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omments5.xml" ContentType="application/vnd.openxmlformats-officedocument.spreadsheetml.comments+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omments6.xml" ContentType="application/vnd.openxmlformats-officedocument.spreadsheetml.comments+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omments7.xml" ContentType="application/vnd.openxmlformats-officedocument.spreadsheetml.comments+xml"/>
  <Override PartName="/xl/charts/chart7.xml" ContentType="application/vnd.openxmlformats-officedocument.drawingml.chart+xml"/>
  <Override PartName="/xl/drawings/drawing1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D:\百度云同步盘\Other activity\Research Assistant\201905DD_Worldwide Slowdown Estimates and Projections\Revised_excels\"/>
    </mc:Choice>
  </mc:AlternateContent>
  <bookViews>
    <workbookView xWindow="33984" yWindow="0" windowWidth="33924" windowHeight="26844" tabRatio="500"/>
  </bookViews>
  <sheets>
    <sheet name="Contents" sheetId="2" r:id="rId1"/>
    <sheet name="Metadata" sheetId="7" r:id="rId2"/>
    <sheet name="World" sheetId="45" r:id="rId3"/>
    <sheet name="Male" sheetId="60" r:id="rId4"/>
    <sheet name="Female" sheetId="59" r:id="rId5"/>
    <sheet name="UK" sheetId="61" r:id="rId6"/>
    <sheet name="USA" sheetId="62" r:id="rId7"/>
    <sheet name="Japan" sheetId="64" r:id="rId8"/>
    <sheet name="China" sheetId="63" r:id="rId9"/>
  </sheets>
  <definedNames>
    <definedName name="_edn1" localSheetId="1">Metadata!$B$9</definedName>
    <definedName name="_ednref1" localSheetId="1">Metadata!#REF!</definedName>
  </definedNames>
  <calcPr calcId="162913"/>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58" i="64" l="1"/>
  <c r="B157" i="64"/>
  <c r="B156" i="64"/>
  <c r="B155" i="64"/>
  <c r="B154" i="64"/>
  <c r="B153" i="64"/>
  <c r="B152" i="64"/>
  <c r="B151" i="64"/>
  <c r="B150" i="64"/>
  <c r="B149" i="64"/>
  <c r="B148" i="64"/>
  <c r="B147" i="64"/>
  <c r="B146" i="64"/>
  <c r="B145" i="64"/>
  <c r="B144" i="64"/>
  <c r="B143" i="64"/>
  <c r="B142" i="64"/>
  <c r="B141" i="64"/>
  <c r="B140" i="64"/>
  <c r="B139" i="64"/>
  <c r="B138" i="64"/>
  <c r="B137" i="64"/>
  <c r="B136" i="64"/>
  <c r="B135" i="64"/>
  <c r="B134" i="64"/>
  <c r="B133" i="64"/>
  <c r="B132" i="64"/>
  <c r="B131" i="64"/>
  <c r="B130" i="64"/>
  <c r="B129" i="64"/>
  <c r="B128" i="64"/>
  <c r="B127" i="64"/>
  <c r="B126" i="64"/>
  <c r="B125" i="64"/>
  <c r="B124" i="64"/>
  <c r="B123" i="64"/>
  <c r="B122" i="64"/>
  <c r="B121" i="64"/>
  <c r="B120" i="64"/>
  <c r="B119" i="64"/>
  <c r="B118" i="64"/>
  <c r="B117" i="64"/>
  <c r="B116" i="64"/>
  <c r="B115" i="64"/>
  <c r="B114" i="64"/>
  <c r="B113" i="64"/>
  <c r="B112" i="64"/>
  <c r="B111" i="64"/>
  <c r="B110" i="64"/>
  <c r="B109" i="64"/>
  <c r="B108" i="64"/>
  <c r="B107" i="64"/>
  <c r="B106" i="64"/>
  <c r="B105" i="64"/>
  <c r="B104" i="64"/>
  <c r="B103" i="64"/>
  <c r="B102" i="64"/>
  <c r="B101" i="64"/>
  <c r="B100" i="64"/>
  <c r="B99" i="64"/>
  <c r="B98" i="64"/>
  <c r="B97" i="64"/>
  <c r="B96" i="64"/>
  <c r="B95" i="64"/>
  <c r="B94" i="64"/>
  <c r="B93" i="64"/>
  <c r="B92" i="64"/>
  <c r="B91" i="64"/>
  <c r="B90" i="64"/>
  <c r="B89" i="64"/>
  <c r="B88" i="64"/>
  <c r="B87" i="64"/>
  <c r="B86" i="64"/>
  <c r="B85" i="64"/>
  <c r="B84" i="64"/>
  <c r="B83" i="64"/>
  <c r="B82" i="64"/>
  <c r="B81" i="64"/>
  <c r="B80" i="64"/>
  <c r="B79" i="64"/>
  <c r="B78" i="64"/>
  <c r="B77" i="64"/>
  <c r="B76" i="64"/>
  <c r="B75" i="64"/>
  <c r="B74" i="64"/>
  <c r="B73" i="64"/>
  <c r="B72" i="64"/>
  <c r="B71" i="64"/>
  <c r="B70" i="64"/>
  <c r="B69" i="64"/>
  <c r="B68" i="64"/>
  <c r="B67" i="64"/>
  <c r="B66" i="64"/>
  <c r="B65" i="64"/>
  <c r="B64" i="64"/>
  <c r="B63" i="64"/>
  <c r="B62" i="64"/>
  <c r="B61" i="64"/>
  <c r="B60" i="64"/>
  <c r="B59" i="64"/>
  <c r="B58" i="64"/>
  <c r="B57" i="64"/>
  <c r="B56" i="64"/>
  <c r="B55" i="64"/>
  <c r="B54" i="64"/>
  <c r="B53" i="64"/>
  <c r="B52" i="64"/>
  <c r="B51" i="64"/>
  <c r="B50" i="64"/>
  <c r="B49" i="64"/>
  <c r="B48" i="64"/>
  <c r="B47" i="64"/>
  <c r="B46" i="64"/>
  <c r="B45" i="64"/>
  <c r="B44" i="64"/>
  <c r="B43" i="64"/>
  <c r="B42" i="64"/>
  <c r="B41" i="64"/>
  <c r="B40" i="64"/>
  <c r="B39" i="64"/>
  <c r="B38" i="64"/>
  <c r="B37" i="64"/>
  <c r="B36" i="64"/>
  <c r="B35" i="64"/>
  <c r="B34" i="64"/>
  <c r="B33" i="64"/>
  <c r="B32" i="64"/>
  <c r="B31" i="64"/>
  <c r="B30" i="64"/>
  <c r="B29" i="64"/>
  <c r="B28" i="64"/>
  <c r="B27" i="64"/>
  <c r="B26" i="64"/>
  <c r="B25" i="64"/>
  <c r="B24" i="64"/>
  <c r="B23" i="64"/>
  <c r="B22" i="64"/>
  <c r="B21" i="64"/>
  <c r="B20" i="64"/>
  <c r="B19" i="64"/>
  <c r="B18" i="64"/>
  <c r="B17" i="64"/>
  <c r="B16" i="64"/>
  <c r="B15" i="64"/>
  <c r="B14" i="64"/>
  <c r="B13" i="64"/>
  <c r="B12" i="64"/>
  <c r="B11" i="64"/>
  <c r="B10" i="64"/>
  <c r="B9" i="64"/>
  <c r="B158" i="63" l="1"/>
  <c r="B157" i="63"/>
  <c r="B156" i="63"/>
  <c r="B155" i="63"/>
  <c r="B154" i="63"/>
  <c r="B153" i="63"/>
  <c r="B152" i="63"/>
  <c r="B151" i="63"/>
  <c r="B150" i="63"/>
  <c r="B149" i="63"/>
  <c r="B148" i="63"/>
  <c r="B147" i="63"/>
  <c r="B146" i="63"/>
  <c r="B145" i="63"/>
  <c r="B144" i="63"/>
  <c r="B143" i="63"/>
  <c r="B142" i="63"/>
  <c r="B141" i="63"/>
  <c r="B140" i="63"/>
  <c r="B139" i="63"/>
  <c r="B138" i="63"/>
  <c r="B137" i="63"/>
  <c r="B136" i="63"/>
  <c r="B135" i="63"/>
  <c r="B134" i="63"/>
  <c r="B133" i="63"/>
  <c r="B132" i="63"/>
  <c r="B131" i="63"/>
  <c r="B130" i="63"/>
  <c r="B129" i="63"/>
  <c r="B128" i="63"/>
  <c r="B127" i="63"/>
  <c r="B126" i="63"/>
  <c r="B125" i="63"/>
  <c r="B124" i="63"/>
  <c r="B123" i="63"/>
  <c r="B122" i="63"/>
  <c r="B121" i="63"/>
  <c r="B120" i="63"/>
  <c r="B119" i="63"/>
  <c r="B118" i="63"/>
  <c r="B117" i="63"/>
  <c r="B116" i="63"/>
  <c r="B115" i="63"/>
  <c r="B114" i="63"/>
  <c r="B113" i="63"/>
  <c r="B112" i="63"/>
  <c r="B111" i="63"/>
  <c r="B110" i="63"/>
  <c r="B109" i="63"/>
  <c r="B108" i="63"/>
  <c r="B107" i="63"/>
  <c r="B106" i="63"/>
  <c r="B105" i="63"/>
  <c r="B104" i="63"/>
  <c r="B103" i="63"/>
  <c r="B102" i="63"/>
  <c r="B101" i="63"/>
  <c r="B100" i="63"/>
  <c r="B99" i="63"/>
  <c r="B98" i="63"/>
  <c r="B97" i="63"/>
  <c r="B96" i="63"/>
  <c r="B95" i="63"/>
  <c r="B94" i="63"/>
  <c r="B93" i="63"/>
  <c r="B92" i="63"/>
  <c r="B91" i="63"/>
  <c r="B90" i="63"/>
  <c r="B89" i="63"/>
  <c r="B88" i="63"/>
  <c r="B87" i="63"/>
  <c r="B86" i="63"/>
  <c r="B85" i="63"/>
  <c r="B84" i="63"/>
  <c r="B83" i="63"/>
  <c r="B82" i="63"/>
  <c r="B81" i="63"/>
  <c r="B80" i="63"/>
  <c r="B79" i="63"/>
  <c r="B78" i="63"/>
  <c r="B77" i="63"/>
  <c r="B76" i="63"/>
  <c r="B75" i="63"/>
  <c r="B74" i="63"/>
  <c r="B73" i="63"/>
  <c r="B72" i="63"/>
  <c r="B71" i="63"/>
  <c r="B70" i="63"/>
  <c r="B69" i="63"/>
  <c r="B68" i="63"/>
  <c r="B67" i="63"/>
  <c r="B66" i="63"/>
  <c r="B65" i="63"/>
  <c r="B64" i="63"/>
  <c r="B63" i="63"/>
  <c r="B62" i="63"/>
  <c r="B61" i="63"/>
  <c r="B60" i="63"/>
  <c r="B59" i="63"/>
  <c r="B58" i="63"/>
  <c r="B57" i="63"/>
  <c r="B56" i="63"/>
  <c r="B55" i="63"/>
  <c r="B54" i="63"/>
  <c r="B53" i="63"/>
  <c r="B52" i="63"/>
  <c r="B51" i="63"/>
  <c r="B50" i="63"/>
  <c r="B49" i="63"/>
  <c r="B48" i="63"/>
  <c r="B47" i="63"/>
  <c r="B46" i="63"/>
  <c r="B45" i="63"/>
  <c r="B44" i="63"/>
  <c r="B43" i="63"/>
  <c r="B42" i="63"/>
  <c r="B41" i="63"/>
  <c r="B40" i="63"/>
  <c r="B39" i="63"/>
  <c r="B38" i="63"/>
  <c r="B37" i="63"/>
  <c r="B36" i="63"/>
  <c r="B35" i="63"/>
  <c r="B34" i="63"/>
  <c r="B33" i="63"/>
  <c r="B32" i="63"/>
  <c r="B31" i="63"/>
  <c r="B30" i="63"/>
  <c r="B29" i="63"/>
  <c r="B28" i="63"/>
  <c r="B27" i="63"/>
  <c r="B26" i="63"/>
  <c r="B25" i="63"/>
  <c r="B24" i="63"/>
  <c r="B23" i="63"/>
  <c r="B22" i="63"/>
  <c r="B21" i="63"/>
  <c r="B20" i="63"/>
  <c r="B19" i="63"/>
  <c r="B18" i="63"/>
  <c r="B17" i="63"/>
  <c r="B16" i="63"/>
  <c r="B15" i="63"/>
  <c r="B14" i="63"/>
  <c r="B13" i="63"/>
  <c r="B12" i="63"/>
  <c r="B11" i="63"/>
  <c r="B10" i="63"/>
  <c r="B9" i="63"/>
  <c r="B158" i="62"/>
  <c r="B157" i="62"/>
  <c r="B156" i="62"/>
  <c r="B155" i="62"/>
  <c r="B154" i="62"/>
  <c r="B153" i="62"/>
  <c r="B152" i="62"/>
  <c r="B151" i="62"/>
  <c r="B150" i="62"/>
  <c r="B149" i="62"/>
  <c r="B148" i="62"/>
  <c r="B147" i="62"/>
  <c r="B146" i="62"/>
  <c r="B145" i="62"/>
  <c r="B144" i="62"/>
  <c r="B143" i="62"/>
  <c r="B142" i="62"/>
  <c r="B141" i="62"/>
  <c r="B140" i="62"/>
  <c r="B139" i="62"/>
  <c r="B138" i="62"/>
  <c r="B137" i="62"/>
  <c r="B136" i="62"/>
  <c r="B135" i="62"/>
  <c r="B134" i="62"/>
  <c r="B133" i="62"/>
  <c r="B132" i="62"/>
  <c r="B131" i="62"/>
  <c r="B130" i="62"/>
  <c r="B129" i="62"/>
  <c r="B128" i="62"/>
  <c r="B127" i="62"/>
  <c r="B126" i="62"/>
  <c r="B125" i="62"/>
  <c r="B124" i="62"/>
  <c r="B123" i="62"/>
  <c r="B122" i="62"/>
  <c r="B121" i="62"/>
  <c r="B120" i="62"/>
  <c r="B119" i="62"/>
  <c r="B118" i="62"/>
  <c r="B117" i="62"/>
  <c r="B116" i="62"/>
  <c r="B115" i="62"/>
  <c r="B114" i="62"/>
  <c r="B113" i="62"/>
  <c r="B112" i="62"/>
  <c r="B111" i="62"/>
  <c r="B110" i="62"/>
  <c r="B109" i="62"/>
  <c r="B108" i="62"/>
  <c r="B107" i="62"/>
  <c r="B106" i="62"/>
  <c r="B105" i="62"/>
  <c r="B104" i="62"/>
  <c r="B103" i="62"/>
  <c r="B102" i="62"/>
  <c r="B101" i="62"/>
  <c r="B100" i="62"/>
  <c r="B99" i="62"/>
  <c r="B98" i="62"/>
  <c r="B97" i="62"/>
  <c r="B96" i="62"/>
  <c r="B95" i="62"/>
  <c r="B94" i="62"/>
  <c r="B93" i="62"/>
  <c r="B92" i="62"/>
  <c r="B91" i="62"/>
  <c r="B90" i="62"/>
  <c r="B89" i="62"/>
  <c r="B88" i="62"/>
  <c r="B87" i="62"/>
  <c r="B86" i="62"/>
  <c r="B85" i="62"/>
  <c r="B84" i="62"/>
  <c r="B83" i="62"/>
  <c r="B82" i="62"/>
  <c r="B81" i="62"/>
  <c r="B80" i="62"/>
  <c r="B79" i="62"/>
  <c r="B78" i="62"/>
  <c r="B77" i="62"/>
  <c r="B76" i="62"/>
  <c r="B75" i="62"/>
  <c r="B74" i="62"/>
  <c r="B73" i="62"/>
  <c r="B72" i="62"/>
  <c r="B71" i="62"/>
  <c r="B70" i="62"/>
  <c r="B69" i="62"/>
  <c r="B68" i="62"/>
  <c r="B67" i="62"/>
  <c r="B66" i="62"/>
  <c r="B65" i="62"/>
  <c r="B64" i="62"/>
  <c r="B63" i="62"/>
  <c r="B62" i="62"/>
  <c r="B61" i="62"/>
  <c r="B60" i="62"/>
  <c r="B59" i="62"/>
  <c r="B58" i="62"/>
  <c r="B57" i="62"/>
  <c r="B56" i="62"/>
  <c r="B55" i="62"/>
  <c r="B54" i="62"/>
  <c r="B53" i="62"/>
  <c r="B52" i="62"/>
  <c r="B51" i="62"/>
  <c r="B50" i="62"/>
  <c r="B49" i="62"/>
  <c r="B48" i="62"/>
  <c r="B47" i="62"/>
  <c r="B46" i="62"/>
  <c r="B45" i="62"/>
  <c r="B44" i="62"/>
  <c r="B43" i="62"/>
  <c r="B42" i="62"/>
  <c r="B41" i="62"/>
  <c r="B40" i="62"/>
  <c r="B39" i="62"/>
  <c r="B38" i="62"/>
  <c r="B37" i="62"/>
  <c r="B36" i="62"/>
  <c r="B35" i="62"/>
  <c r="B34" i="62"/>
  <c r="B33" i="62"/>
  <c r="B32" i="62"/>
  <c r="B31" i="62"/>
  <c r="B30" i="62"/>
  <c r="B29" i="62"/>
  <c r="B28" i="62"/>
  <c r="B27" i="62"/>
  <c r="B26" i="62"/>
  <c r="B25" i="62"/>
  <c r="B24" i="62"/>
  <c r="B23" i="62"/>
  <c r="B22" i="62"/>
  <c r="B21" i="62"/>
  <c r="B20" i="62"/>
  <c r="B19" i="62"/>
  <c r="B18" i="62"/>
  <c r="B17" i="62"/>
  <c r="B16" i="62"/>
  <c r="B15" i="62"/>
  <c r="B14" i="62"/>
  <c r="B13" i="62"/>
  <c r="B12" i="62"/>
  <c r="B11" i="62"/>
  <c r="B10" i="62"/>
  <c r="B9" i="62"/>
  <c r="B158" i="61"/>
  <c r="B157" i="61"/>
  <c r="B156" i="61"/>
  <c r="B155" i="61"/>
  <c r="B154" i="61"/>
  <c r="B153" i="61"/>
  <c r="B152" i="61"/>
  <c r="B151" i="61"/>
  <c r="B150" i="61"/>
  <c r="B149" i="61"/>
  <c r="B148" i="61"/>
  <c r="B147" i="61"/>
  <c r="B146" i="61"/>
  <c r="B145" i="61"/>
  <c r="B144" i="61"/>
  <c r="B143" i="61"/>
  <c r="B142" i="61"/>
  <c r="B141" i="61"/>
  <c r="B140" i="61"/>
  <c r="B139" i="61"/>
  <c r="B138" i="61"/>
  <c r="B137" i="61"/>
  <c r="B136" i="61"/>
  <c r="B135" i="61"/>
  <c r="B134" i="61"/>
  <c r="B133" i="61"/>
  <c r="B132" i="61"/>
  <c r="B131" i="61"/>
  <c r="B130" i="61"/>
  <c r="B129" i="61"/>
  <c r="B128" i="61"/>
  <c r="B127" i="61"/>
  <c r="B126" i="61"/>
  <c r="B125" i="61"/>
  <c r="B124" i="61"/>
  <c r="B123" i="61"/>
  <c r="B122" i="61"/>
  <c r="B121" i="61"/>
  <c r="B120" i="61"/>
  <c r="B119" i="61"/>
  <c r="B118" i="61"/>
  <c r="B117" i="61"/>
  <c r="B116" i="61"/>
  <c r="B115" i="61"/>
  <c r="B114" i="61"/>
  <c r="B113" i="61"/>
  <c r="B112" i="61"/>
  <c r="B111" i="61"/>
  <c r="B110" i="61"/>
  <c r="B109" i="61"/>
  <c r="B108" i="61"/>
  <c r="B107" i="61"/>
  <c r="B106" i="61"/>
  <c r="B105" i="61"/>
  <c r="B104" i="61"/>
  <c r="B103" i="61"/>
  <c r="B102" i="61"/>
  <c r="B101" i="61"/>
  <c r="B100" i="61"/>
  <c r="B99" i="61"/>
  <c r="B98" i="61"/>
  <c r="B97" i="61"/>
  <c r="B96" i="61"/>
  <c r="B95" i="61"/>
  <c r="B94" i="61"/>
  <c r="B93" i="61"/>
  <c r="B92" i="61"/>
  <c r="B91" i="61"/>
  <c r="B90" i="61"/>
  <c r="B89" i="61"/>
  <c r="B88" i="61"/>
  <c r="B87" i="61"/>
  <c r="B86" i="61"/>
  <c r="B85" i="61"/>
  <c r="B84" i="61"/>
  <c r="B83" i="61"/>
  <c r="B82" i="61"/>
  <c r="B81" i="61"/>
  <c r="B80" i="61"/>
  <c r="B79" i="61"/>
  <c r="B78" i="61"/>
  <c r="B77" i="61"/>
  <c r="B76" i="61"/>
  <c r="B75" i="61"/>
  <c r="B74" i="61"/>
  <c r="B73" i="61"/>
  <c r="B72" i="61"/>
  <c r="B71" i="61"/>
  <c r="B70" i="61"/>
  <c r="B69" i="61"/>
  <c r="B68" i="61"/>
  <c r="B67" i="61"/>
  <c r="B66" i="61"/>
  <c r="B65" i="61"/>
  <c r="B64" i="61"/>
  <c r="B63" i="61"/>
  <c r="B62" i="61"/>
  <c r="B61" i="61"/>
  <c r="B60" i="61"/>
  <c r="B59" i="61"/>
  <c r="B58" i="61"/>
  <c r="B57" i="61"/>
  <c r="B56" i="61"/>
  <c r="B55" i="61"/>
  <c r="B54" i="61"/>
  <c r="B53" i="61"/>
  <c r="B52" i="61"/>
  <c r="B51" i="61"/>
  <c r="B50" i="61"/>
  <c r="B49" i="61"/>
  <c r="B48" i="61"/>
  <c r="B47" i="61"/>
  <c r="B46" i="61"/>
  <c r="B45" i="61"/>
  <c r="B44" i="61"/>
  <c r="B43" i="61"/>
  <c r="B42" i="61"/>
  <c r="B41" i="61"/>
  <c r="B40" i="61"/>
  <c r="B39" i="61"/>
  <c r="B38" i="61"/>
  <c r="B37" i="61"/>
  <c r="B36" i="61"/>
  <c r="B35" i="61"/>
  <c r="B34" i="61"/>
  <c r="B33" i="61"/>
  <c r="B32" i="61"/>
  <c r="B31" i="61"/>
  <c r="B30" i="61"/>
  <c r="B29" i="61"/>
  <c r="B28" i="61"/>
  <c r="B27" i="61"/>
  <c r="B26" i="61"/>
  <c r="B25" i="61"/>
  <c r="B24" i="61"/>
  <c r="B23" i="61"/>
  <c r="B22" i="61"/>
  <c r="B21" i="61"/>
  <c r="B20" i="61"/>
  <c r="B19" i="61"/>
  <c r="B18" i="61"/>
  <c r="B17" i="61"/>
  <c r="B16" i="61"/>
  <c r="B15" i="61"/>
  <c r="B14" i="61"/>
  <c r="B13" i="61"/>
  <c r="B12" i="61"/>
  <c r="B11" i="61"/>
  <c r="B10" i="61"/>
  <c r="B9" i="61"/>
  <c r="B158" i="60"/>
  <c r="B157" i="60"/>
  <c r="B156" i="60"/>
  <c r="B155" i="60"/>
  <c r="B154" i="60"/>
  <c r="B153" i="60"/>
  <c r="B152" i="60"/>
  <c r="B151" i="60"/>
  <c r="B150" i="60"/>
  <c r="B149" i="60"/>
  <c r="B148" i="60"/>
  <c r="B147" i="60"/>
  <c r="B146" i="60"/>
  <c r="B145" i="60"/>
  <c r="B144" i="60"/>
  <c r="B143" i="60"/>
  <c r="B142" i="60"/>
  <c r="B141" i="60"/>
  <c r="B140" i="60"/>
  <c r="B139" i="60"/>
  <c r="B138" i="60"/>
  <c r="B137" i="60"/>
  <c r="B136" i="60"/>
  <c r="B135" i="60"/>
  <c r="B134" i="60"/>
  <c r="B133" i="60"/>
  <c r="B132" i="60"/>
  <c r="B131" i="60"/>
  <c r="B130" i="60"/>
  <c r="B129" i="60"/>
  <c r="B128" i="60"/>
  <c r="B127" i="60"/>
  <c r="B126" i="60"/>
  <c r="B125" i="60"/>
  <c r="B124" i="60"/>
  <c r="B123" i="60"/>
  <c r="B122" i="60"/>
  <c r="B121" i="60"/>
  <c r="B120" i="60"/>
  <c r="B119" i="60"/>
  <c r="B118" i="60"/>
  <c r="B117" i="60"/>
  <c r="B116" i="60"/>
  <c r="B115" i="60"/>
  <c r="B114" i="60"/>
  <c r="B113" i="60"/>
  <c r="B112" i="60"/>
  <c r="B111" i="60"/>
  <c r="B110" i="60"/>
  <c r="B109" i="60"/>
  <c r="B108" i="60"/>
  <c r="B107" i="60"/>
  <c r="B106" i="60"/>
  <c r="B105" i="60"/>
  <c r="B104" i="60"/>
  <c r="B103" i="60"/>
  <c r="B102" i="60"/>
  <c r="B101" i="60"/>
  <c r="B100" i="60"/>
  <c r="B99" i="60"/>
  <c r="B98" i="60"/>
  <c r="B97" i="60"/>
  <c r="B96" i="60"/>
  <c r="B95" i="60"/>
  <c r="B94" i="60"/>
  <c r="B93" i="60"/>
  <c r="B92" i="60"/>
  <c r="B91" i="60"/>
  <c r="B90" i="60"/>
  <c r="B89" i="60"/>
  <c r="B88" i="60"/>
  <c r="B87" i="60"/>
  <c r="B86" i="60"/>
  <c r="B85" i="60"/>
  <c r="B84" i="60"/>
  <c r="B83" i="60"/>
  <c r="B82" i="60"/>
  <c r="B81" i="60"/>
  <c r="B80" i="60"/>
  <c r="B79" i="60"/>
  <c r="B78" i="60"/>
  <c r="B77" i="60"/>
  <c r="B76" i="60"/>
  <c r="B75" i="60"/>
  <c r="B74" i="60"/>
  <c r="B73" i="60"/>
  <c r="B72" i="60"/>
  <c r="B71" i="60"/>
  <c r="B70" i="60"/>
  <c r="B69" i="60"/>
  <c r="B68" i="60"/>
  <c r="B67" i="60"/>
  <c r="B66" i="60"/>
  <c r="B65" i="60"/>
  <c r="B64" i="60"/>
  <c r="B63" i="60"/>
  <c r="B62" i="60"/>
  <c r="B61" i="60"/>
  <c r="B60" i="60"/>
  <c r="B59" i="60"/>
  <c r="B58" i="60"/>
  <c r="B57" i="60"/>
  <c r="B56" i="60"/>
  <c r="B55" i="60"/>
  <c r="B54" i="60"/>
  <c r="B53" i="60"/>
  <c r="B52" i="60"/>
  <c r="B51" i="60"/>
  <c r="B50" i="60"/>
  <c r="B49" i="60"/>
  <c r="B48" i="60"/>
  <c r="B47" i="60"/>
  <c r="B46" i="60"/>
  <c r="B45" i="60"/>
  <c r="B44" i="60"/>
  <c r="B43" i="60"/>
  <c r="B42" i="60"/>
  <c r="B41" i="60"/>
  <c r="B40" i="60"/>
  <c r="B39" i="60"/>
  <c r="B38" i="60"/>
  <c r="B37" i="60"/>
  <c r="B36" i="60"/>
  <c r="B35" i="60"/>
  <c r="B34" i="60"/>
  <c r="B33" i="60"/>
  <c r="B32" i="60"/>
  <c r="B31" i="60"/>
  <c r="B30" i="60"/>
  <c r="B29" i="60"/>
  <c r="B28" i="60"/>
  <c r="B27" i="60"/>
  <c r="B26" i="60"/>
  <c r="B25" i="60"/>
  <c r="B24" i="60"/>
  <c r="B23" i="60"/>
  <c r="B22" i="60"/>
  <c r="B21" i="60"/>
  <c r="B20" i="60"/>
  <c r="B19" i="60"/>
  <c r="B18" i="60"/>
  <c r="B17" i="60"/>
  <c r="B16" i="60"/>
  <c r="B15" i="60"/>
  <c r="B14" i="60"/>
  <c r="B13" i="60"/>
  <c r="B12" i="60"/>
  <c r="B11" i="60"/>
  <c r="B10" i="60"/>
  <c r="B9" i="60"/>
  <c r="B158" i="59"/>
  <c r="B157" i="59"/>
  <c r="B156" i="59"/>
  <c r="B155" i="59"/>
  <c r="B154" i="59"/>
  <c r="B153" i="59"/>
  <c r="B152" i="59"/>
  <c r="B151" i="59"/>
  <c r="B150" i="59"/>
  <c r="B149" i="59"/>
  <c r="B148" i="59"/>
  <c r="B147" i="59"/>
  <c r="B146" i="59"/>
  <c r="B145" i="59"/>
  <c r="B144" i="59"/>
  <c r="B143" i="59"/>
  <c r="B142" i="59"/>
  <c r="B141" i="59"/>
  <c r="B140" i="59"/>
  <c r="B139" i="59"/>
  <c r="B138" i="59"/>
  <c r="B137" i="59"/>
  <c r="B136" i="59"/>
  <c r="B135" i="59"/>
  <c r="B134" i="59"/>
  <c r="B133" i="59"/>
  <c r="B132" i="59"/>
  <c r="B131" i="59"/>
  <c r="B130" i="59"/>
  <c r="B129" i="59"/>
  <c r="B128" i="59"/>
  <c r="B127" i="59"/>
  <c r="B126" i="59"/>
  <c r="B125" i="59"/>
  <c r="B124" i="59"/>
  <c r="B123" i="59"/>
  <c r="B122" i="59"/>
  <c r="B121" i="59"/>
  <c r="B120" i="59"/>
  <c r="B119" i="59"/>
  <c r="B118" i="59"/>
  <c r="B117" i="59"/>
  <c r="B116" i="59"/>
  <c r="B115" i="59"/>
  <c r="B114" i="59"/>
  <c r="B113" i="59"/>
  <c r="B112" i="59"/>
  <c r="B111" i="59"/>
  <c r="B110" i="59"/>
  <c r="B109" i="59"/>
  <c r="B108" i="59"/>
  <c r="B107" i="59"/>
  <c r="B106" i="59"/>
  <c r="B105" i="59"/>
  <c r="B104" i="59"/>
  <c r="B103" i="59"/>
  <c r="B102" i="59"/>
  <c r="B101" i="59"/>
  <c r="B100" i="59"/>
  <c r="B99" i="59"/>
  <c r="B98" i="59"/>
  <c r="B97" i="59"/>
  <c r="B96" i="59"/>
  <c r="B95" i="59"/>
  <c r="B94" i="59"/>
  <c r="B93" i="59"/>
  <c r="B92" i="59"/>
  <c r="B91" i="59"/>
  <c r="B90" i="59"/>
  <c r="B89" i="59"/>
  <c r="B88" i="59"/>
  <c r="B87" i="59"/>
  <c r="B86" i="59"/>
  <c r="B85" i="59"/>
  <c r="B84" i="59"/>
  <c r="B83" i="59"/>
  <c r="B82" i="59"/>
  <c r="B81" i="59"/>
  <c r="B80" i="59"/>
  <c r="B79" i="59"/>
  <c r="B78" i="59"/>
  <c r="B77" i="59"/>
  <c r="B76" i="59"/>
  <c r="B75" i="59"/>
  <c r="B74" i="59"/>
  <c r="B73" i="59"/>
  <c r="B72" i="59"/>
  <c r="B71" i="59"/>
  <c r="B70" i="59"/>
  <c r="B69" i="59"/>
  <c r="B68" i="59"/>
  <c r="B67" i="59"/>
  <c r="B66" i="59"/>
  <c r="B65" i="59"/>
  <c r="B64" i="59"/>
  <c r="B63" i="59"/>
  <c r="B62" i="59"/>
  <c r="B61" i="59"/>
  <c r="B60" i="59"/>
  <c r="B59" i="59"/>
  <c r="B58" i="59"/>
  <c r="B57" i="59"/>
  <c r="B56" i="59"/>
  <c r="B55" i="59"/>
  <c r="B54" i="59"/>
  <c r="B53" i="59"/>
  <c r="B52" i="59"/>
  <c r="B51" i="59"/>
  <c r="B50" i="59"/>
  <c r="B49" i="59"/>
  <c r="B48" i="59"/>
  <c r="B47" i="59"/>
  <c r="B46" i="59"/>
  <c r="B45" i="59"/>
  <c r="B44" i="59"/>
  <c r="B43" i="59"/>
  <c r="B42" i="59"/>
  <c r="B41" i="59"/>
  <c r="B40" i="59"/>
  <c r="B39" i="59"/>
  <c r="B38" i="59"/>
  <c r="B37" i="59"/>
  <c r="B36" i="59"/>
  <c r="B35" i="59"/>
  <c r="B34" i="59"/>
  <c r="B33" i="59"/>
  <c r="B32" i="59"/>
  <c r="B31" i="59"/>
  <c r="B30" i="59"/>
  <c r="B29" i="59"/>
  <c r="B28" i="59"/>
  <c r="B27" i="59"/>
  <c r="B26" i="59"/>
  <c r="B25" i="59"/>
  <c r="B24" i="59"/>
  <c r="B23" i="59"/>
  <c r="B22" i="59"/>
  <c r="B21" i="59"/>
  <c r="B20" i="59"/>
  <c r="B19" i="59"/>
  <c r="B18" i="59"/>
  <c r="B17" i="59"/>
  <c r="B16" i="59"/>
  <c r="B15" i="59"/>
  <c r="B14" i="59"/>
  <c r="B13" i="59"/>
  <c r="B12" i="59"/>
  <c r="B11" i="59"/>
  <c r="B10" i="59"/>
  <c r="B9" i="59"/>
  <c r="B158" i="45" l="1"/>
  <c r="B11" i="45"/>
  <c r="B12" i="45"/>
  <c r="B13" i="45"/>
  <c r="B14" i="45"/>
  <c r="B15" i="45"/>
  <c r="B16" i="45"/>
  <c r="B17" i="45"/>
  <c r="B18" i="45"/>
  <c r="B19" i="45"/>
  <c r="B20" i="45"/>
  <c r="B21" i="45"/>
  <c r="B22" i="45"/>
  <c r="B23" i="45"/>
  <c r="B24" i="45"/>
  <c r="B25" i="45"/>
  <c r="B26" i="45"/>
  <c r="B27" i="45"/>
  <c r="B28" i="45"/>
  <c r="B29" i="45"/>
  <c r="B30" i="45"/>
  <c r="B31" i="45"/>
  <c r="B32" i="45"/>
  <c r="B33" i="45"/>
  <c r="B34" i="45"/>
  <c r="B35" i="45"/>
  <c r="B36" i="45"/>
  <c r="B37" i="45"/>
  <c r="B38" i="45"/>
  <c r="B39" i="45"/>
  <c r="B40" i="45"/>
  <c r="B41" i="45"/>
  <c r="B42" i="45"/>
  <c r="B43" i="45"/>
  <c r="B44" i="45"/>
  <c r="B45" i="45"/>
  <c r="B46" i="45"/>
  <c r="B47" i="45"/>
  <c r="B48" i="45"/>
  <c r="B49" i="45"/>
  <c r="B50" i="45"/>
  <c r="B51" i="45"/>
  <c r="B52" i="45"/>
  <c r="B53" i="45"/>
  <c r="B54" i="45"/>
  <c r="B55" i="45"/>
  <c r="B56" i="45"/>
  <c r="B57" i="45"/>
  <c r="B58" i="45"/>
  <c r="B59" i="45"/>
  <c r="B60" i="45"/>
  <c r="B61" i="45"/>
  <c r="B62" i="45"/>
  <c r="B63" i="45"/>
  <c r="B64" i="45"/>
  <c r="B65" i="45"/>
  <c r="B66" i="45"/>
  <c r="B67" i="45"/>
  <c r="B68" i="45"/>
  <c r="B69" i="45"/>
  <c r="B70" i="45"/>
  <c r="B71" i="45"/>
  <c r="B72" i="45"/>
  <c r="B73" i="45"/>
  <c r="B74" i="45"/>
  <c r="B75" i="45"/>
  <c r="B76" i="45"/>
  <c r="B77" i="45"/>
  <c r="B78" i="45"/>
  <c r="B79" i="45"/>
  <c r="B80" i="45"/>
  <c r="B81" i="45"/>
  <c r="B82" i="45"/>
  <c r="B83" i="45"/>
  <c r="B84" i="45"/>
  <c r="B85" i="45"/>
  <c r="B86" i="45"/>
  <c r="B87" i="45"/>
  <c r="B88" i="45"/>
  <c r="B89" i="45"/>
  <c r="B90" i="45"/>
  <c r="B91" i="45"/>
  <c r="B92" i="45"/>
  <c r="B93" i="45"/>
  <c r="B94" i="45"/>
  <c r="B95" i="45"/>
  <c r="B96" i="45"/>
  <c r="B97" i="45"/>
  <c r="B98" i="45"/>
  <c r="B99" i="45"/>
  <c r="B100" i="45"/>
  <c r="B101" i="45"/>
  <c r="B102" i="45"/>
  <c r="B103" i="45"/>
  <c r="B104" i="45"/>
  <c r="B105" i="45"/>
  <c r="B106" i="45"/>
  <c r="B107" i="45"/>
  <c r="B108" i="45"/>
  <c r="B109" i="45"/>
  <c r="B110" i="45"/>
  <c r="B111" i="45"/>
  <c r="B112" i="45"/>
  <c r="B113" i="45"/>
  <c r="B114" i="45"/>
  <c r="B115" i="45"/>
  <c r="B116" i="45"/>
  <c r="B117" i="45"/>
  <c r="B118" i="45"/>
  <c r="B119" i="45"/>
  <c r="B120" i="45"/>
  <c r="B121" i="45"/>
  <c r="B122" i="45"/>
  <c r="B123" i="45"/>
  <c r="B124" i="45"/>
  <c r="B125" i="45"/>
  <c r="B126" i="45"/>
  <c r="B127" i="45"/>
  <c r="B128" i="45"/>
  <c r="B129" i="45"/>
  <c r="B130" i="45"/>
  <c r="B131" i="45"/>
  <c r="B132" i="45"/>
  <c r="B133" i="45"/>
  <c r="B134" i="45"/>
  <c r="B135" i="45"/>
  <c r="B136" i="45"/>
  <c r="B137" i="45"/>
  <c r="B138" i="45"/>
  <c r="B139" i="45"/>
  <c r="B140" i="45"/>
  <c r="B141" i="45"/>
  <c r="B142" i="45"/>
  <c r="B143" i="45"/>
  <c r="B144" i="45"/>
  <c r="B145" i="45"/>
  <c r="B146" i="45"/>
  <c r="B147" i="45"/>
  <c r="B148" i="45"/>
  <c r="B149" i="45"/>
  <c r="B150" i="45"/>
  <c r="B151" i="45"/>
  <c r="B152" i="45"/>
  <c r="B153" i="45"/>
  <c r="B154" i="45"/>
  <c r="B155" i="45"/>
  <c r="B156" i="45"/>
  <c r="B157" i="45"/>
  <c r="B10" i="45"/>
  <c r="B9" i="45" l="1"/>
</calcChain>
</file>

<file path=xl/comments1.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List>
</comments>
</file>

<file path=xl/comments2.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List>
</comments>
</file>

<file path=xl/comments3.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List>
</comments>
</file>

<file path=xl/comments4.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List>
</comments>
</file>

<file path=xl/comments5.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List>
</comments>
</file>

<file path=xl/comments6.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List>
</comments>
</file>

<file path=xl/comments7.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List>
</comments>
</file>

<file path=xl/sharedStrings.xml><?xml version="1.0" encoding="utf-8"?>
<sst xmlns="http://schemas.openxmlformats.org/spreadsheetml/2006/main" count="787" uniqueCount="36">
  <si>
    <t>Contents</t>
    <phoneticPr fontId="3" type="noConversion"/>
  </si>
  <si>
    <t>Metadata</t>
    <phoneticPr fontId="3" type="noConversion"/>
  </si>
  <si>
    <t>http://www.dannydorling.org/</t>
  </si>
  <si>
    <t>Information about this file</t>
    <phoneticPr fontId="3" type="noConversion"/>
  </si>
  <si>
    <t>Observation date</t>
    <phoneticPr fontId="3" type="noConversion"/>
  </si>
  <si>
    <t>Metadata</t>
    <phoneticPr fontId="3" type="noConversion"/>
  </si>
  <si>
    <t>Label</t>
    <phoneticPr fontId="3" type="noConversion"/>
  </si>
  <si>
    <t xml:space="preserve"> </t>
  </si>
  <si>
    <t>Contents</t>
    <phoneticPr fontId="3" type="noConversion"/>
  </si>
  <si>
    <t>Contents</t>
    <phoneticPr fontId="3" type="noConversion"/>
  </si>
  <si>
    <t>World</t>
    <phoneticPr fontId="3" type="noConversion"/>
  </si>
  <si>
    <t>Frequency: Yearly, End of period</t>
    <phoneticPr fontId="3" type="noConversion"/>
  </si>
  <si>
    <t>Life expectancy</t>
    <phoneticPr fontId="3" type="noConversion"/>
  </si>
  <si>
    <t>Source: 2019 World Population Prospects (annually interpolated demographic indicators), United Nations, https://population.un.org/wpp/Download/Standard/Interpolated/; June 17th 2019</t>
    <phoneticPr fontId="3" type="noConversion"/>
  </si>
  <si>
    <t>Life expectancy, men and women combined, world, 1950-2099, (years)</t>
  </si>
  <si>
    <t>Absolute change (years)</t>
    <phoneticPr fontId="3" type="noConversion"/>
  </si>
  <si>
    <t>Life expectancy (years)</t>
    <phoneticPr fontId="3" type="noConversion"/>
  </si>
  <si>
    <t>Male</t>
    <phoneticPr fontId="3" type="noConversion"/>
  </si>
  <si>
    <t>Female</t>
    <phoneticPr fontId="3" type="noConversion"/>
  </si>
  <si>
    <t>Life expectancy, men, world, 1950-2099, (years)</t>
    <phoneticPr fontId="3" type="noConversion"/>
  </si>
  <si>
    <t>Life expectancy, women, world, 1950-2099, (years)</t>
  </si>
  <si>
    <t>Life expectancy, men, world, 1950-2099, (years)</t>
    <phoneticPr fontId="3" type="noConversion"/>
  </si>
  <si>
    <t>Life expectancy, women, world, 1950-2099, (years)</t>
    <phoneticPr fontId="3" type="noConversion"/>
  </si>
  <si>
    <t>Life expectancy, men and women combined, UK, 1950-2099, (years)</t>
  </si>
  <si>
    <t>Life expectancy, men and women combined, UK, 1950-2099, (years)</t>
    <phoneticPr fontId="3" type="noConversion"/>
  </si>
  <si>
    <t>UK</t>
    <phoneticPr fontId="3" type="noConversion"/>
  </si>
  <si>
    <t>USA</t>
    <phoneticPr fontId="3" type="noConversion"/>
  </si>
  <si>
    <t>China</t>
    <phoneticPr fontId="3" type="noConversion"/>
  </si>
  <si>
    <t>Life expectancy, men and women combined, USA, 1950-2099, (years)</t>
  </si>
  <si>
    <t>Life expectancy, men and women combined, USA, 1950-2099, (years)</t>
    <phoneticPr fontId="3" type="noConversion"/>
  </si>
  <si>
    <t>Life expectancy, men and women combined, China, 1950-2099, (years)</t>
  </si>
  <si>
    <t>Life expectancy, men and women combined, China, 1950-2099, (years)</t>
    <phoneticPr fontId="3" type="noConversion"/>
  </si>
  <si>
    <t>It should be noted that the UK and USA shared a similar scale in the growth of life expectancy, the scale in China is five times that in the UK and the USA.</t>
  </si>
  <si>
    <t>Japan</t>
  </si>
  <si>
    <t>Life expectancy, men and women combined, Japan 1950-2099, (years)</t>
  </si>
  <si>
    <t>These reference tables contain statistics of the life expectancy worldwide and in the UK, USA, Japan and China since 1950. The graph besides each table shows the life expectancy that year, and the absolute change over time. The x-axis is the absolute change while the y-axis is the life expectancy. Each circle represents a certain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</si>
</sst>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_ "/>
    <numFmt numFmtId="165" formatCode="0.000_);[Red]\(0.000\)"/>
  </numFmts>
  <fonts count="11">
    <font>
      <sz val="12"/>
      <color theme="1"/>
      <name val="Arial"/>
      <family val="2"/>
      <scheme val="minor"/>
    </font>
    <font>
      <u/>
      <sz val="12"/>
      <color theme="10"/>
      <name val="Arial"/>
      <family val="2"/>
      <scheme val="minor"/>
    </font>
    <font>
      <u/>
      <sz val="12"/>
      <color theme="11"/>
      <name val="Arial"/>
      <family val="2"/>
      <scheme val="minor"/>
    </font>
    <font>
      <sz val="9"/>
      <name val="Arial"/>
      <family val="3"/>
      <charset val="134"/>
      <scheme val="minor"/>
    </font>
    <font>
      <sz val="10"/>
      <color theme="1"/>
      <name val="Arial"/>
      <family val="2"/>
    </font>
    <font>
      <u/>
      <sz val="10"/>
      <color indexed="12"/>
      <name val="Arial"/>
      <family val="2"/>
    </font>
    <font>
      <b/>
      <sz val="10"/>
      <color theme="1"/>
      <name val="Arial"/>
      <family val="2"/>
    </font>
    <font>
      <b/>
      <sz val="11"/>
      <color theme="1"/>
      <name val="Arial"/>
      <family val="2"/>
    </font>
    <font>
      <b/>
      <sz val="12"/>
      <color theme="1"/>
      <name val="Arial"/>
      <family val="2"/>
    </font>
    <font>
      <sz val="10"/>
      <color theme="1"/>
      <name val="Arial"/>
      <family val="2"/>
      <scheme val="minor"/>
    </font>
    <font>
      <sz val="10"/>
      <color indexed="81"/>
      <name val="Arial"/>
      <family val="2"/>
      <scheme val="major"/>
    </font>
  </fonts>
  <fills count="2">
    <fill>
      <patternFill patternType="none"/>
    </fill>
    <fill>
      <patternFill patternType="gray125"/>
    </fill>
  </fills>
  <borders count="3">
    <border>
      <left/>
      <right/>
      <top/>
      <bottom/>
      <diagonal/>
    </border>
    <border>
      <left/>
      <right/>
      <top/>
      <bottom style="thick">
        <color auto="1"/>
      </bottom>
      <diagonal/>
    </border>
    <border>
      <left/>
      <right/>
      <top style="thick">
        <color auto="1"/>
      </top>
      <bottom style="thin">
        <color auto="1"/>
      </bottom>
      <diagonal/>
    </border>
  </borders>
  <cellStyleXfs count="18">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 fillId="0" borderId="0" applyNumberFormat="0" applyFill="0" applyBorder="0" applyAlignment="0" applyProtection="0">
      <alignment vertical="top"/>
      <protection locked="0"/>
    </xf>
  </cellStyleXfs>
  <cellXfs count="34">
    <xf numFmtId="0" fontId="0" fillId="0" borderId="0" xfId="0"/>
    <xf numFmtId="0" fontId="5" fillId="0" borderId="0" xfId="17" applyAlignment="1" applyProtection="1"/>
    <xf numFmtId="0" fontId="4" fillId="0" borderId="0" xfId="0" applyFont="1" applyBorder="1" applyAlignment="1">
      <alignment vertical="center"/>
    </xf>
    <xf numFmtId="0" fontId="4" fillId="0" borderId="0" xfId="0" applyFont="1" applyBorder="1" applyAlignment="1">
      <alignment vertical="center" wrapText="1"/>
    </xf>
    <xf numFmtId="0" fontId="4" fillId="0" borderId="1" xfId="0" applyFont="1" applyBorder="1" applyAlignment="1">
      <alignment vertical="center"/>
    </xf>
    <xf numFmtId="0" fontId="8" fillId="0" borderId="2" xfId="0" applyFont="1" applyBorder="1" applyAlignment="1">
      <alignment vertical="center"/>
    </xf>
    <xf numFmtId="0" fontId="8" fillId="0" borderId="2" xfId="0" applyFont="1" applyBorder="1" applyAlignment="1">
      <alignment vertical="center" wrapText="1"/>
    </xf>
    <xf numFmtId="0" fontId="4" fillId="0" borderId="1" xfId="0" applyFont="1" applyBorder="1" applyAlignment="1">
      <alignment vertical="center" wrapText="1"/>
    </xf>
    <xf numFmtId="0" fontId="4" fillId="0" borderId="0" xfId="0" applyFont="1" applyAlignment="1">
      <alignment horizontal="left" vertical="center"/>
    </xf>
    <xf numFmtId="0" fontId="7" fillId="0" borderId="0" xfId="0" applyFont="1" applyAlignment="1">
      <alignment horizontal="left" vertical="center"/>
    </xf>
    <xf numFmtId="0" fontId="5" fillId="0" borderId="0" xfId="17" applyAlignment="1" applyProtection="1">
      <alignment horizontal="left" vertical="center"/>
    </xf>
    <xf numFmtId="0" fontId="4" fillId="0" borderId="1" xfId="0" applyFont="1" applyBorder="1" applyAlignment="1">
      <alignment horizontal="left" vertical="center"/>
    </xf>
    <xf numFmtId="0" fontId="6" fillId="0" borderId="2" xfId="0" applyFont="1" applyBorder="1" applyAlignment="1">
      <alignment horizontal="left" vertical="center"/>
    </xf>
    <xf numFmtId="0" fontId="5" fillId="0" borderId="0" xfId="17" applyBorder="1" applyAlignment="1" applyProtection="1">
      <alignment vertical="center"/>
    </xf>
    <xf numFmtId="164" fontId="4" fillId="0" borderId="0" xfId="0" applyNumberFormat="1" applyFont="1" applyAlignment="1">
      <alignment horizontal="left" vertical="center"/>
    </xf>
    <xf numFmtId="164" fontId="4" fillId="0" borderId="1" xfId="0" applyNumberFormat="1" applyFont="1" applyBorder="1" applyAlignment="1">
      <alignment horizontal="left" vertical="center"/>
    </xf>
    <xf numFmtId="164" fontId="6" fillId="0" borderId="2" xfId="0" applyNumberFormat="1" applyFont="1" applyBorder="1" applyAlignment="1">
      <alignment horizontal="left" vertical="center"/>
    </xf>
    <xf numFmtId="0" fontId="5" fillId="0" borderId="1" xfId="17" applyBorder="1" applyAlignment="1" applyProtection="1">
      <alignment vertical="center"/>
    </xf>
    <xf numFmtId="0" fontId="4" fillId="0" borderId="0" xfId="0" applyFont="1" applyBorder="1" applyAlignment="1">
      <alignment horizontal="left" vertical="center"/>
    </xf>
    <xf numFmtId="2" fontId="9" fillId="0" borderId="0" xfId="0" applyNumberFormat="1" applyFont="1" applyAlignment="1">
      <alignment horizontal="left"/>
    </xf>
    <xf numFmtId="165" fontId="4" fillId="0" borderId="0" xfId="0" applyNumberFormat="1" applyFont="1" applyAlignment="1">
      <alignment horizontal="left" vertical="center"/>
    </xf>
    <xf numFmtId="165" fontId="4" fillId="0" borderId="1" xfId="0" applyNumberFormat="1" applyFont="1" applyBorder="1" applyAlignment="1">
      <alignment horizontal="left" vertical="center"/>
    </xf>
    <xf numFmtId="165" fontId="6" fillId="0" borderId="2" xfId="0" applyNumberFormat="1" applyFont="1" applyBorder="1" applyAlignment="1">
      <alignment horizontal="left" vertical="center"/>
    </xf>
    <xf numFmtId="165" fontId="9" fillId="0" borderId="0" xfId="0" applyNumberFormat="1" applyFont="1" applyAlignment="1">
      <alignment horizontal="left"/>
    </xf>
    <xf numFmtId="165" fontId="9" fillId="0" borderId="0" xfId="0" applyNumberFormat="1" applyFont="1" applyBorder="1" applyAlignment="1">
      <alignment horizontal="left"/>
    </xf>
    <xf numFmtId="165" fontId="4" fillId="0" borderId="0" xfId="0" applyNumberFormat="1" applyFont="1" applyBorder="1" applyAlignment="1">
      <alignment horizontal="left" vertical="center"/>
    </xf>
    <xf numFmtId="0" fontId="4" fillId="0" borderId="0" xfId="0" applyNumberFormat="1" applyFont="1" applyAlignment="1">
      <alignment horizontal="left" vertical="center"/>
    </xf>
    <xf numFmtId="0" fontId="4" fillId="0" borderId="0" xfId="0" applyNumberFormat="1" applyFont="1" applyBorder="1" applyAlignment="1">
      <alignment horizontal="left" vertical="center"/>
    </xf>
    <xf numFmtId="2" fontId="9" fillId="0" borderId="0" xfId="0" applyNumberFormat="1" applyFont="1" applyBorder="1" applyAlignment="1">
      <alignment horizontal="left"/>
    </xf>
    <xf numFmtId="0" fontId="4" fillId="0" borderId="0" xfId="0" applyNumberFormat="1" applyFont="1" applyFill="1" applyBorder="1" applyAlignment="1">
      <alignment horizontal="left" vertical="center"/>
    </xf>
    <xf numFmtId="2" fontId="9" fillId="0" borderId="0" xfId="0" applyNumberFormat="1" applyFont="1" applyFill="1" applyBorder="1" applyAlignment="1">
      <alignment horizontal="left"/>
    </xf>
    <xf numFmtId="165" fontId="4" fillId="0" borderId="0" xfId="0" applyNumberFormat="1"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Border="1" applyAlignment="1">
      <alignment horizontal="left" vertical="center" wrapText="1"/>
    </xf>
  </cellXfs>
  <cellStyles count="18">
    <cellStyle name="常规" xfId="0" builtinId="0"/>
    <cellStyle name="超链接" xfId="1" builtinId="8" hidden="1"/>
    <cellStyle name="超链接" xfId="3" builtinId="8" hidden="1"/>
    <cellStyle name="超链接" xfId="5" builtinId="8" hidden="1"/>
    <cellStyle name="超链接" xfId="7" builtinId="8" hidden="1"/>
    <cellStyle name="超链接" xfId="9" builtinId="8" hidden="1"/>
    <cellStyle name="超链接" xfId="11" builtinId="8" hidden="1"/>
    <cellStyle name="超链接" xfId="13" builtinId="8" hidden="1"/>
    <cellStyle name="超链接" xfId="15" builtinId="8" hidden="1"/>
    <cellStyle name="超链接" xfId="17" builtinId="8"/>
    <cellStyle name="已访问的超链接" xfId="2" builtinId="9" hidden="1"/>
    <cellStyle name="已访问的超链接" xfId="4" builtinId="9" hidden="1"/>
    <cellStyle name="已访问的超链接" xfId="6" builtinId="9" hidden="1"/>
    <cellStyle name="已访问的超链接" xfId="8" builtinId="9" hidden="1"/>
    <cellStyle name="已访问的超链接" xfId="10" builtinId="9" hidden="1"/>
    <cellStyle name="已访问的超链接" xfId="12" builtinId="9" hidden="1"/>
    <cellStyle name="已访问的超链接" xfId="14" builtinId="9" hidden="1"/>
    <cellStyle name="已访问的超链接" xfId="16"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Life expectancy, men and women combined, worldwide, 1950-2099</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6.7725537481050688E-2"/>
          <c:w val="0.8724636841857996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World!$D$9</c:f>
                  <c:strCache>
                    <c:ptCount val="1"/>
                    <c:pt idx="0">
                      <c:v>1950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{8A381AD9-9F0C-42B3-9489-695B317FD776}</c15:txfldGUID>
                      <c15:f>World!$D$9</c15:f>
                      <c15:dlblFieldTableCache>
                        <c:ptCount val="1"/>
                        <c:pt idx="0">
                          <c:v>1950</c:v>
                        </c:pt>
                      </c15:dlblFieldTableCache>
                    </c15:dlblFTEntry>
                  </c15:dlblFieldTable>
                  <c15:showDataLabelsRange val="0"/>
                </c:ext>
                <c:ext xmlns:c16="http://schemas.microsoft.com/office/drawing/2014/chart" uri="{C3380CC4-5D6E-409C-BE32-E72D297353CC}">
                  <c16:uniqueId val="{00000000-6E12-4FEE-AAD4-50D0BD06F632}"/>
                </c:ext>
              </c:extLst>
            </c:dLbl>
            <c:dLbl>
              <c:idx val="1"/>
              <c:layout/>
              <c:tx>
                <c:strRef>
                  <c:f>World!$D$10</c:f>
                  <c:strCache>
                    <c:ptCount val="1"/>
                    <c:pt idx="0">
                      <c:v>1951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{D06387AA-BD80-4235-BF4C-C692C8C6D654}</c15:txfldGUID>
                      <c15:f>World!$D$10</c15:f>
                      <c15:dlblFieldTableCache>
                        <c:ptCount val="1"/>
                        <c:pt idx="0">
                          <c:v>1951</c:v>
                        </c:pt>
                      </c15:dlblFieldTableCache>
                    </c15:dlblFTEntry>
                  </c15:dlblFieldTable>
                  <c15:showDataLabelsRange val="0"/>
                </c:ext>
                <c:ext xmlns:c16="http://schemas.microsoft.com/office/drawing/2014/chart" uri="{C3380CC4-5D6E-409C-BE32-E72D297353CC}">
                  <c16:uniqueId val="{00000000-4074-4549-B2EC-5DB821650744}"/>
                </c:ext>
              </c:extLst>
            </c:dLbl>
            <c:dLbl>
              <c:idx val="2"/>
              <c:layout/>
              <c:tx>
                <c:strRef>
                  <c:f>World!$D$11</c:f>
                  <c:strCache>
                    <c:ptCount val="1"/>
                    <c:pt idx="0">
                      <c:v>1952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{1135FA2D-0F57-4302-9E9B-7C1F63FED456}</c15:txfldGUID>
                      <c15:f>World!$D$11</c15:f>
                      <c15:dlblFieldTableCache>
                        <c:ptCount val="1"/>
                        <c:pt idx="0">
                          <c:v>1952</c:v>
                        </c:pt>
                      </c15:dlblFieldTableCache>
                    </c15:dlblFTEntry>
                  </c15:dlblFieldTable>
                  <c15:showDataLabelsRange val="0"/>
                </c:ext>
                <c:ext xmlns:c16="http://schemas.microsoft.com/office/drawing/2014/chart" uri="{C3380CC4-5D6E-409C-BE32-E72D297353CC}">
                  <c16:uniqueId val="{00000001-95FB-4527-9C73-74D7DB3658DF}"/>
                </c:ext>
              </c:extLst>
            </c:dLbl>
            <c:dLbl>
              <c:idx val="3"/>
              <c:layout/>
              <c:tx>
                <c:strRef>
                  <c:f>World!$D$12</c:f>
                  <c:strCache>
                    <c:ptCount val="1"/>
                    <c:pt idx="0">
                      <c:v>1953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{676E7B68-B4EF-4EE2-B1C9-D178D6D875C7}</c15:txfldGUID>
                      <c15:f>World!$D$12</c15:f>
                      <c15:dlblFieldTableCache>
                        <c:ptCount val="1"/>
                        <c:pt idx="0">
                          <c:v>1953</c:v>
                        </c:pt>
                      </c15:dlblFieldTableCache>
                    </c15:dlblFTEntry>
                  </c15:dlblFieldTable>
                  <c15:showDataLabelsRange val="0"/>
                </c:ext>
                <c:ext xmlns:c16="http://schemas.microsoft.com/office/drawing/2014/chart" uri="{C3380CC4-5D6E-409C-BE32-E72D297353CC}">
                  <c16:uniqueId val="{00000002-95FB-4527-9C73-74D7DB3658DF}"/>
                </c:ext>
              </c:extLst>
            </c:dLbl>
            <c:dLbl>
              <c:idx val="4"/>
              <c:layout/>
              <c:tx>
                <c:strRef>
                  <c:f>World!$D$13</c:f>
                  <c:strCache>
                    <c:ptCount val="1"/>
                    <c:pt idx="0">
                      <c:v>1954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{7728570F-D2E8-4863-92E4-BF1689F61A73}</c15:txfldGUID>
                      <c15:f>World!$D$13</c15:f>
                      <c15:dlblFieldTableCache>
                        <c:ptCount val="1"/>
                        <c:pt idx="0">
                          <c:v>1954</c:v>
                        </c:pt>
                      </c15:dlblFieldTableCache>
                    </c15:dlblFTEntry>
                  </c15:dlblFieldTable>
                  <c15:showDataLabelsRange val="0"/>
                </c:ext>
                <c:ext xmlns:c16="http://schemas.microsoft.com/office/drawing/2014/chart" uri="{C3380CC4-5D6E-409C-BE32-E72D297353CC}">
                  <c16:uniqueId val="{00000003-95FB-4527-9C73-74D7DB3658DF}"/>
                </c:ext>
              </c:extLst>
            </c:dLbl>
            <c:dLbl>
              <c:idx val="5"/>
              <c:layout/>
              <c:tx>
                <c:strRef>
                  <c:f>World!$D$14</c:f>
                  <c:strCache>
                    <c:ptCount val="1"/>
                    <c:pt idx="0">
                      <c:v>1955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{C2F20875-8B34-45B4-B1C3-6EABADE3BBA4}</c15:txfldGUID>
                      <c15:f>World!$D$14</c15:f>
                      <c15:dlblFieldTableCache>
                        <c:ptCount val="1"/>
                        <c:pt idx="0">
                          <c:v>1955</c:v>
                        </c:pt>
                      </c15:dlblFieldTableCache>
                    </c15:dlblFTEntry>
                  </c15:dlblFieldTable>
                  <c15:showDataLabelsRange val="0"/>
                </c:ext>
                <c:ext xmlns:c16="http://schemas.microsoft.com/office/drawing/2014/chart" uri="{C3380CC4-5D6E-409C-BE32-E72D297353CC}">
                  <c16:uniqueId val="{00000004-95FB-4527-9C73-74D7DB3658DF}"/>
                </c:ext>
              </c:extLst>
            </c:dLbl>
            <c:dLbl>
              <c:idx val="6"/>
              <c:layout/>
              <c:tx>
                <c:strRef>
                  <c:f>World!$D$15</c:f>
                  <c:strCache>
                    <c:ptCount val="1"/>
                    <c:pt idx="0">
                      <c:v>1956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{927222E7-8620-4594-B043-80958EDCEA9E}</c15:txfldGUID>
                      <c15:f>World!$D$15</c15:f>
                      <c15:dlblFieldTableCache>
                        <c:ptCount val="1"/>
                        <c:pt idx="0">
                          <c:v>1956</c:v>
                        </c:pt>
                      </c15:dlblFieldTableCache>
                    </c15:dlblFTEntry>
                  </c15:dlblFieldTable>
                  <c15:showDataLabelsRange val="0"/>
                </c:ext>
                <c:ext xmlns:c16="http://schemas.microsoft.com/office/drawing/2014/chart" uri="{C3380CC4-5D6E-409C-BE32-E72D297353CC}">
                  <c16:uniqueId val="{00000001-6E12-4FEE-AAD4-50D0BD06F632}"/>
                </c:ext>
              </c:extLst>
            </c:dLbl>
            <c:dLbl>
              <c:idx val="7"/>
              <c:layout/>
              <c:tx>
                <c:strRef>
                  <c:f>World!$D$16</c:f>
                  <c:strCache>
                    <c:ptCount val="1"/>
                    <c:pt idx="0">
                      <c:v>1957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{8BC2C350-02A6-4BF7-9272-530F8E772BD5}</c15:txfldGUID>
                      <c15:f>World!$D$16</c15:f>
                      <c15:dlblFieldTableCache>
                        <c:ptCount val="1"/>
                        <c:pt idx="0">
                          <c:v>1957</c:v>
                        </c:pt>
                      </c15:dlblFieldTableCache>
                    </c15:dlblFTEntry>
                  </c15:dlblFieldTable>
                  <c15:showDataLabelsRange val="0"/>
                </c:ext>
                <c:ext xmlns:c16="http://schemas.microsoft.com/office/drawing/2014/chart" uri="{C3380CC4-5D6E-409C-BE32-E72D297353CC}">
                  <c16:uniqueId val="{00000006-95FB-4527-9C73-74D7DB3658DF}"/>
                </c:ext>
              </c:extLst>
            </c:dLbl>
            <c:dLbl>
              <c:idx val="8"/>
              <c:layout/>
              <c:tx>
                <c:strRef>
                  <c:f>World!$D$17</c:f>
                  <c:strCache>
                    <c:ptCount val="1"/>
                    <c:pt idx="0">
                      <c:v>1958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{D1C7C130-C765-4128-BB61-6A35D6197B68}</c15:txfldGUID>
                      <c15:f>World!$D$17</c15:f>
                      <c15:dlblFieldTableCache>
                        <c:ptCount val="1"/>
                        <c:pt idx="0">
                          <c:v>1958</c:v>
                        </c:pt>
                      </c15:dlblFieldTableCache>
                    </c15:dlblFTEntry>
                  </c15:dlblFieldTable>
                  <c15:showDataLabelsRange val="0"/>
                </c:ext>
                <c:ext xmlns:c16="http://schemas.microsoft.com/office/drawing/2014/chart" uri="{C3380CC4-5D6E-409C-BE32-E72D297353CC}">
                  <c16:uniqueId val="{00000002-6E12-4FEE-AAD4-50D0BD06F632}"/>
                </c:ext>
              </c:extLst>
            </c:dLbl>
            <c:dLbl>
              <c:idx val="9"/>
              <c:layout/>
              <c:tx>
                <c:strRef>
                  <c:f>World!$D$18</c:f>
                  <c:strCache>
                    <c:ptCount val="1"/>
                    <c:pt idx="0">
                      <c:v>1959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{B3F25413-B292-4232-9A5B-3FFB30536477}</c15:txfldGUID>
                      <c15:f>World!$D$18</c15:f>
                      <c15:dlblFieldTableCache>
                        <c:ptCount val="1"/>
                        <c:pt idx="0">
                          <c:v>1959</c:v>
                        </c:pt>
                      </c15:dlblFieldTableCache>
                    </c15:dlblFTEntry>
                  </c15:dlblFieldTable>
                  <c15:showDataLabelsRange val="0"/>
                </c:ext>
                <c:ext xmlns:c16="http://schemas.microsoft.com/office/drawing/2014/chart" uri="{C3380CC4-5D6E-409C-BE32-E72D297353CC}">
                  <c16:uniqueId val="{00000003-6E12-4FEE-AAD4-50D0BD06F632}"/>
                </c:ext>
              </c:extLst>
            </c:dLbl>
            <c:dLbl>
              <c:idx val="10"/>
              <c:layout/>
              <c:tx>
                <c:strRef>
                  <c:f>World!$D$19</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{FE78A08F-8436-4D2F-AE52-1B80352A243F}</c15:txfldGUID>
                      <c15:f>World!$D$19</c15:f>
                      <c15:dlblFieldTableCache>
                        <c:ptCount val="1"/>
                        <c:pt idx="0">
                          <c:v>1960</c:v>
                        </c:pt>
                      </c15:dlblFieldTableCache>
                    </c15:dlblFTEntry>
                  </c15:dlblFieldTable>
                  <c15:showDataLabelsRange val="0"/>
                </c:ext>
                <c:ext xmlns:c16="http://schemas.microsoft.com/office/drawing/2014/chart" uri="{C3380CC4-5D6E-409C-BE32-E72D297353CC}">
                  <c16:uniqueId val="{00000004-6E12-4FEE-AAD4-50D0BD06F632}"/>
                </c:ext>
              </c:extLst>
            </c:dLbl>
            <c:dLbl>
              <c:idx val="11"/>
              <c:layout/>
              <c:tx>
                <c:strRef>
                  <c:f>World!$D$20</c:f>
                  <c:strCache>
                    <c:ptCount val="1"/>
                    <c:pt idx="0">
                      <c:v>1961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{D8324D7F-68BE-4AA8-AE40-9A9B436E39B1}</c15:txfldGUID>
                      <c15:f>World!$D$20</c15:f>
                      <c15:dlblFieldTableCache>
                        <c:ptCount val="1"/>
                        <c:pt idx="0">
                          <c:v>1961</c:v>
                        </c:pt>
                      </c15:dlblFieldTableCache>
                    </c15:dlblFTEntry>
                  </c15:dlblFieldTable>
                  <c15:showDataLabelsRange val="0"/>
                </c:ext>
                <c:ext xmlns:c16="http://schemas.microsoft.com/office/drawing/2014/chart" uri="{C3380CC4-5D6E-409C-BE32-E72D297353CC}">
                  <c16:uniqueId val="{00000002-9AFE-4BC6-8EC2-3A4FEB7FA06A}"/>
                </c:ext>
              </c:extLst>
            </c:dLbl>
            <c:dLbl>
              <c:idx val="12"/>
              <c:layout/>
              <c:tx>
                <c:strRef>
                  <c:f>World!$D$21</c:f>
                  <c:strCache>
                    <c:ptCount val="1"/>
                    <c:pt idx="0">
                      <c:v>1962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{E90915CD-A32C-4841-BF11-160EE6FC6794}</c15:txfldGUID>
                      <c15:f>World!$D$21</c15:f>
                      <c15:dlblFieldTableCache>
                        <c:ptCount val="1"/>
                        <c:pt idx="0">
                          <c:v>1962</c:v>
                        </c:pt>
                      </c15:dlblFieldTableCache>
                    </c15:dlblFTEntry>
                  </c15:dlblFieldTable>
                  <c15:showDataLabelsRange val="0"/>
                </c:ext>
                <c:ext xmlns:c16="http://schemas.microsoft.com/office/drawing/2014/chart" uri="{C3380CC4-5D6E-409C-BE32-E72D297353CC}">
                  <c16:uniqueId val="{00000005-6E12-4FEE-AAD4-50D0BD06F632}"/>
                </c:ext>
              </c:extLst>
            </c:dLbl>
            <c:dLbl>
              <c:idx val="13"/>
              <c:layout/>
              <c:tx>
                <c:strRef>
                  <c:f>World!$D$22</c:f>
                  <c:strCache>
                    <c:ptCount val="1"/>
                    <c:pt idx="0">
                      <c:v>1963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{B93122AB-C5F1-42C9-A913-187DDBF4D70F}</c15:txfldGUID>
                      <c15:f>World!$D$22</c15:f>
                      <c15:dlblFieldTableCache>
                        <c:ptCount val="1"/>
                        <c:pt idx="0">
                          <c:v>1963</c:v>
                        </c:pt>
                      </c15:dlblFieldTableCache>
                    </c15:dlblFTEntry>
                  </c15:dlblFieldTable>
                  <c15:showDataLabelsRange val="0"/>
                </c:ext>
                <c:ext xmlns:c16="http://schemas.microsoft.com/office/drawing/2014/chart" uri="{C3380CC4-5D6E-409C-BE32-E72D297353CC}">
                  <c16:uniqueId val="{0000000C-95FB-4527-9C73-74D7DB3658DF}"/>
                </c:ext>
              </c:extLst>
            </c:dLbl>
            <c:dLbl>
              <c:idx val="14"/>
              <c:layout/>
              <c:tx>
                <c:strRef>
                  <c:f>World!$D$23</c:f>
                  <c:strCache>
                    <c:ptCount val="1"/>
                    <c:pt idx="0">
                      <c:v>1964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{7871452E-FFC1-4A28-B208-19DB576D3A74}</c15:txfldGUID>
                      <c15:f>World!$D$23</c15:f>
                      <c15:dlblFieldTableCache>
                        <c:ptCount val="1"/>
                        <c:pt idx="0">
                          <c:v>1964</c:v>
                        </c:pt>
                      </c15:dlblFieldTableCache>
                    </c15:dlblFTEntry>
                  </c15:dlblFieldTable>
                  <c15:showDataLabelsRange val="0"/>
                </c:ext>
                <c:ext xmlns:c16="http://schemas.microsoft.com/office/drawing/2014/chart" uri="{C3380CC4-5D6E-409C-BE32-E72D297353CC}">
                  <c16:uniqueId val="{00000006-6E12-4FEE-AAD4-50D0BD06F632}"/>
                </c:ext>
              </c:extLst>
            </c:dLbl>
            <c:dLbl>
              <c:idx val="15"/>
              <c:layout/>
              <c:tx>
                <c:strRef>
                  <c:f>World!$D$24</c:f>
                  <c:strCache>
                    <c:ptCount val="1"/>
                    <c:pt idx="0">
                      <c:v>1965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{BA36DE31-D5DD-4D1C-B941-9273E4C2E8C5}</c15:txfldGUID>
                      <c15:f>World!$D$24</c15:f>
                      <c15:dlblFieldTableCache>
                        <c:ptCount val="1"/>
                        <c:pt idx="0">
                          <c:v>1965</c:v>
                        </c:pt>
                      </c15:dlblFieldTableCache>
                    </c15:dlblFTEntry>
                  </c15:dlblFieldTable>
                  <c15:showDataLabelsRange val="0"/>
                </c:ext>
                <c:ext xmlns:c16="http://schemas.microsoft.com/office/drawing/2014/chart" uri="{C3380CC4-5D6E-409C-BE32-E72D297353CC}">
                  <c16:uniqueId val="{0000000E-95FB-4527-9C73-74D7DB3658DF}"/>
                </c:ext>
              </c:extLst>
            </c:dLbl>
            <c:dLbl>
              <c:idx val="16"/>
              <c:layout/>
              <c:tx>
                <c:strRef>
                  <c:f>World!$D$25</c:f>
                  <c:strCache>
                    <c:ptCount val="1"/>
                    <c:pt idx="0">
                      <c:v>1966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{567988CC-7AAA-435A-97B3-961B2A42597B}</c15:txfldGUID>
                      <c15:f>World!$D$25</c15:f>
                      <c15:dlblFieldTableCache>
                        <c:ptCount val="1"/>
                        <c:pt idx="0">
                          <c:v>1966</c:v>
                        </c:pt>
                      </c15:dlblFieldTableCache>
                    </c15:dlblFTEntry>
                  </c15:dlblFieldTable>
                  <c15:showDataLabelsRange val="0"/>
                </c:ext>
                <c:ext xmlns:c16="http://schemas.microsoft.com/office/drawing/2014/chart" uri="{C3380CC4-5D6E-409C-BE32-E72D297353CC}">
                  <c16:uniqueId val="{00000007-6E12-4FEE-AAD4-50D0BD06F632}"/>
                </c:ext>
              </c:extLst>
            </c:dLbl>
            <c:dLbl>
              <c:idx val="17"/>
              <c:layout/>
              <c:tx>
                <c:strRef>
                  <c:f>World!$D$26</c:f>
                  <c:strCache>
                    <c:ptCount val="1"/>
                    <c:pt idx="0">
                      <c:v>1967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{9896D7D6-2FA7-472B-BC37-7E3CCD91F8FC}</c15:txfldGUID>
                      <c15:f>World!$D$26</c15:f>
                      <c15:dlblFieldTableCache>
                        <c:ptCount val="1"/>
                        <c:pt idx="0">
                          <c:v>1967</c:v>
                        </c:pt>
                      </c15:dlblFieldTableCache>
                    </c15:dlblFTEntry>
                  </c15:dlblFieldTable>
                  <c15:showDataLabelsRange val="0"/>
                </c:ext>
                <c:ext xmlns:c16="http://schemas.microsoft.com/office/drawing/2014/chart" uri="{C3380CC4-5D6E-409C-BE32-E72D297353CC}">
                  <c16:uniqueId val="{00000010-95FB-4527-9C73-74D7DB3658DF}"/>
                </c:ext>
              </c:extLst>
            </c:dLbl>
            <c:dLbl>
              <c:idx val="18"/>
              <c:layout/>
              <c:tx>
                <c:strRef>
                  <c:f>World!$D$27</c:f>
                  <c:strCache>
                    <c:ptCount val="1"/>
                    <c:pt idx="0">
                      <c:v>1968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{9DD218F5-AFD8-4885-AB8F-8363E35E3813}</c15:txfldGUID>
                      <c15:f>World!$D$27</c15:f>
                      <c15:dlblFieldTableCache>
                        <c:ptCount val="1"/>
                        <c:pt idx="0">
                          <c:v>1968</c:v>
                        </c:pt>
                      </c15:dlblFieldTableCache>
                    </c15:dlblFTEntry>
                  </c15:dlblFieldTable>
                  <c15:showDataLabelsRange val="0"/>
                </c:ext>
                <c:ext xmlns:c16="http://schemas.microsoft.com/office/drawing/2014/chart" uri="{C3380CC4-5D6E-409C-BE32-E72D297353CC}">
                  <c16:uniqueId val="{00000008-6E12-4FEE-AAD4-50D0BD06F632}"/>
                </c:ext>
              </c:extLst>
            </c:dLbl>
            <c:dLbl>
              <c:idx val="19"/>
              <c:layout/>
              <c:tx>
                <c:strRef>
                  <c:f>World!$D$28</c:f>
                  <c:strCache>
                    <c:ptCount val="1"/>
                    <c:pt idx="0">
                      <c:v>1969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{BC59D9F4-5E31-431A-A9DB-3AB3F8B93C37}</c15:txfldGUID>
                      <c15:f>World!$D$28</c15:f>
                      <c15:dlblFieldTableCache>
                        <c:ptCount val="1"/>
                        <c:pt idx="0">
                          <c:v>1969</c:v>
                        </c:pt>
                      </c15:dlblFieldTableCache>
                    </c15:dlblFTEntry>
                  </c15:dlblFieldTable>
                  <c15:showDataLabelsRange val="0"/>
                </c:ext>
                <c:ext xmlns:c16="http://schemas.microsoft.com/office/drawing/2014/chart" uri="{C3380CC4-5D6E-409C-BE32-E72D297353CC}">
                  <c16:uniqueId val="{00000012-95FB-4527-9C73-74D7DB3658DF}"/>
                </c:ext>
              </c:extLst>
            </c:dLbl>
            <c:dLbl>
              <c:idx val="20"/>
              <c:layout/>
              <c:tx>
                <c:strRef>
                  <c:f>World!$D$29</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{4619D633-3449-4384-98D1-977702AE399D}</c15:txfldGUID>
                      <c15:f>World!$D$29</c15:f>
                      <c15:dlblFieldTableCache>
                        <c:ptCount val="1"/>
                        <c:pt idx="0">
                          <c:v>1970</c:v>
                        </c:pt>
                      </c15:dlblFieldTableCache>
                    </c15:dlblFTEntry>
                  </c15:dlblFieldTable>
                  <c15:showDataLabelsRange val="0"/>
                </c:ext>
                <c:ext xmlns:c16="http://schemas.microsoft.com/office/drawing/2014/chart" uri="{C3380CC4-5D6E-409C-BE32-E72D297353CC}">
                  <c16:uniqueId val="{00000009-6E12-4FEE-AAD4-50D0BD06F632}"/>
                </c:ext>
              </c:extLst>
            </c:dLbl>
            <c:dLbl>
              <c:idx val="21"/>
              <c:layout/>
              <c:tx>
                <c:strRef>
                  <c:f>World!$D$30</c:f>
                  <c:strCache>
                    <c:ptCount val="1"/>
                    <c:pt idx="0">
                      <c:v>1971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{761F921D-26BE-4394-ABEC-987AE01ED6B7}</c15:txfldGUID>
                      <c15:f>World!$D$30</c15:f>
                      <c15:dlblFieldTableCache>
                        <c:ptCount val="1"/>
                        <c:pt idx="0">
                          <c:v>1971</c:v>
                        </c:pt>
                      </c15:dlblFieldTableCache>
                    </c15:dlblFTEntry>
                  </c15:dlblFieldTable>
                  <c15:showDataLabelsRange val="0"/>
                </c:ext>
                <c:ext xmlns:c16="http://schemas.microsoft.com/office/drawing/2014/chart" uri="{C3380CC4-5D6E-409C-BE32-E72D297353CC}">
                  <c16:uniqueId val="{00000003-9AFE-4BC6-8EC2-3A4FEB7FA06A}"/>
                </c:ext>
              </c:extLst>
            </c:dLbl>
            <c:dLbl>
              <c:idx val="22"/>
              <c:layout/>
              <c:tx>
                <c:strRef>
                  <c:f>World!$D$31</c:f>
                  <c:strCache>
                    <c:ptCount val="1"/>
                    <c:pt idx="0">
                      <c:v>1972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{08C441C0-C6DF-4592-8FD9-10C5075080C0}</c15:txfldGUID>
                      <c15:f>World!$D$31</c15:f>
                      <c15:dlblFieldTableCache>
                        <c:ptCount val="1"/>
                        <c:pt idx="0">
                          <c:v>1972</c:v>
                        </c:pt>
                      </c15:dlblFieldTableCache>
                    </c15:dlblFTEntry>
                  </c15:dlblFieldTable>
                  <c15:showDataLabelsRange val="0"/>
                </c:ext>
                <c:ext xmlns:c16="http://schemas.microsoft.com/office/drawing/2014/chart" uri="{C3380CC4-5D6E-409C-BE32-E72D297353CC}">
                  <c16:uniqueId val="{0000000A-6E12-4FEE-AAD4-50D0BD06F632}"/>
                </c:ext>
              </c:extLst>
            </c:dLbl>
            <c:dLbl>
              <c:idx val="23"/>
              <c:layout/>
              <c:tx>
                <c:strRef>
                  <c:f>World!$D$32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{ACA45C91-1C7F-4168-86C0-9F9A65CFC28A}</c15:txfldGUID>
                      <c15:f>World!$D$32</c15:f>
                      <c15:dlblFieldTableCache>
                        <c:ptCount val="1"/>
                        <c:pt idx="0">
                          <c:v> </c:v>
                        </c:pt>
                      </c15:dlblFieldTableCache>
                    </c15:dlblFTEntry>
                  </c15:dlblFieldTable>
                  <c15:showDataLabelsRange val="0"/>
                </c:ext>
                <c:ext xmlns:c16="http://schemas.microsoft.com/office/drawing/2014/chart" uri="{C3380CC4-5D6E-409C-BE32-E72D297353CC}">
                  <c16:uniqueId val="{00000005-9AFE-4BC6-8EC2-3A4FEB7FA06A}"/>
                </c:ext>
              </c:extLst>
            </c:dLbl>
            <c:dLbl>
              <c:idx val="24"/>
              <c:layout/>
              <c:tx>
                <c:strRef>
                  <c:f>World!$D$33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{37DAB39C-9CBE-4DB0-A8F5-62A2AB12C6BD}</c15:txfldGUID>
                      <c15:f>World!$D$33</c15:f>
                      <c15:dlblFieldTableCache>
                        <c:ptCount val="1"/>
                        <c:pt idx="0">
                          <c:v> </c:v>
                        </c:pt>
                      </c15:dlblFieldTableCache>
                    </c15:dlblFTEntry>
                  </c15:dlblFieldTable>
                  <c15:showDataLabelsRange val="0"/>
                </c:ext>
                <c:ext xmlns:c16="http://schemas.microsoft.com/office/drawing/2014/chart" uri="{C3380CC4-5D6E-409C-BE32-E72D297353CC}">
                  <c16:uniqueId val="{0000000B-6E12-4FEE-AAD4-50D0BD06F632}"/>
                </c:ext>
              </c:extLst>
            </c:dLbl>
            <c:dLbl>
              <c:idx val="25"/>
              <c:layout/>
              <c:tx>
                <c:strRef>
                  <c:f>World!$D$34</c:f>
                  <c:strCache>
                    <c:ptCount val="1"/>
                    <c:pt idx="0">
                      <c:v>1975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{CAEEA0E1-1E8B-4A10-A09D-CBFA7EBE8E61}</c15:txfldGUID>
                      <c15:f>World!$D$34</c15:f>
                      <c15:dlblFieldTableCache>
                        <c:ptCount val="1"/>
                        <c:pt idx="0">
                          <c:v>1975</c:v>
                        </c:pt>
                      </c15:dlblFieldTableCache>
                    </c15:dlblFTEntry>
                  </c15:dlblFieldTable>
                  <c15:showDataLabelsRange val="0"/>
                </c:ext>
                <c:ext xmlns:c16="http://schemas.microsoft.com/office/drawing/2014/chart" uri="{C3380CC4-5D6E-409C-BE32-E72D297353CC}">
                  <c16:uniqueId val="{00000006-9AFE-4BC6-8EC2-3A4FEB7FA06A}"/>
                </c:ext>
              </c:extLst>
            </c:dLbl>
            <c:dLbl>
              <c:idx val="26"/>
              <c:layout/>
              <c:tx>
                <c:strRef>
                  <c:f>World!$D$35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{5800B146-3FD4-4658-B213-E59E478AA06F}</c15:txfldGUID>
                      <c15:f>World!$D$35</c15:f>
                      <c15:dlblFieldTableCache>
                        <c:ptCount val="1"/>
                        <c:pt idx="0">
                          <c:v> </c:v>
                        </c:pt>
                      </c15:dlblFieldTableCache>
                    </c15:dlblFTEntry>
                  </c15:dlblFieldTable>
                  <c15:showDataLabelsRange val="0"/>
                </c:ext>
                <c:ext xmlns:c16="http://schemas.microsoft.com/office/drawing/2014/chart" uri="{C3380CC4-5D6E-409C-BE32-E72D297353CC}">
                  <c16:uniqueId val="{0000000C-6E12-4FEE-AAD4-50D0BD06F632}"/>
                </c:ext>
              </c:extLst>
            </c:dLbl>
            <c:dLbl>
              <c:idx val="27"/>
              <c:layout/>
              <c:tx>
                <c:strRef>
                  <c:f>World!$D$36</c:f>
                  <c:strCache>
                    <c:ptCount val="1"/>
                    <c:pt idx="0">
                      <c:v>1977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{186F6CD8-5F50-4883-97E5-FFE5BCA4C4F4}</c15:txfldGUID>
                      <c15:f>World!$D$36</c15:f>
                      <c15:dlblFieldTableCache>
                        <c:ptCount val="1"/>
                        <c:pt idx="0">
                          <c:v>1977</c:v>
                        </c:pt>
                      </c15:dlblFieldTableCache>
                    </c15:dlblFTEntry>
                  </c15:dlblFieldTable>
                  <c15:showDataLabelsRange val="0"/>
                </c:ext>
                <c:ext xmlns:c16="http://schemas.microsoft.com/office/drawing/2014/chart" uri="{C3380CC4-5D6E-409C-BE32-E72D297353CC}">
                  <c16:uniqueId val="{0000000D-6E12-4FEE-AAD4-50D0BD06F632}"/>
                </c:ext>
              </c:extLst>
            </c:dLbl>
            <c:dLbl>
              <c:idx val="28"/>
              <c:layout/>
              <c:tx>
                <c:strRef>
                  <c:f>World!$D$37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{321C28F7-8D7E-43A6-B84F-6E811AFB8231}</c15:txfldGUID>
                      <c15:f>World!$D$37</c15:f>
                      <c15:dlblFieldTableCache>
                        <c:ptCount val="1"/>
                        <c:pt idx="0">
                          <c:v> </c:v>
                        </c:pt>
                      </c15:dlblFieldTableCache>
                    </c15:dlblFTEntry>
                  </c15:dlblFieldTable>
                  <c15:showDataLabelsRange val="0"/>
                </c:ext>
                <c:ext xmlns:c16="http://schemas.microsoft.com/office/drawing/2014/chart" uri="{C3380CC4-5D6E-409C-BE32-E72D297353CC}">
                  <c16:uniqueId val="{0000000E-6E12-4FEE-AAD4-50D0BD06F632}"/>
                </c:ext>
              </c:extLst>
            </c:dLbl>
            <c:dLbl>
              <c:idx val="29"/>
              <c:layout/>
              <c:tx>
                <c:strRef>
                  <c:f>World!$D$38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{8BF2E919-0746-4479-BEE7-C5A138B2C143}</c15:txfldGUID>
                      <c15:f>World!$D$38</c15:f>
                      <c15:dlblFieldTableCache>
                        <c:ptCount val="1"/>
                        <c:pt idx="0">
                          <c:v> </c:v>
                        </c:pt>
                      </c15:dlblFieldTableCache>
                    </c15:dlblFTEntry>
                  </c15:dlblFieldTable>
                  <c15:showDataLabelsRange val="0"/>
                </c:ext>
                <c:ext xmlns:c16="http://schemas.microsoft.com/office/drawing/2014/chart" uri="{C3380CC4-5D6E-409C-BE32-E72D297353CC}">
                  <c16:uniqueId val="{0000000F-6E12-4FEE-AAD4-50D0BD06F632}"/>
                </c:ext>
              </c:extLst>
            </c:dLbl>
            <c:dLbl>
              <c:idx val="30"/>
              <c:layout/>
              <c:tx>
                <c:strRef>
                  <c:f>World!$D$39</c:f>
                  <c:strCache>
                    <c:ptCount val="1"/>
                    <c:pt idx="0">
                      <c:v>1980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{048564CC-4B46-4176-9CF2-9C4D0B6D025C}</c15:txfldGUID>
                      <c15:f>World!$D$39</c15:f>
                      <c15:dlblFieldTableCache>
                        <c:ptCount val="1"/>
                        <c:pt idx="0">
                          <c:v>1980</c:v>
                        </c:pt>
                      </c15:dlblFieldTableCache>
                    </c15:dlblFTEntry>
                  </c15:dlblFieldTable>
                  <c15:showDataLabelsRange val="0"/>
                </c:ext>
                <c:ext xmlns:c16="http://schemas.microsoft.com/office/drawing/2014/chart" uri="{C3380CC4-5D6E-409C-BE32-E72D297353CC}">
                  <c16:uniqueId val="{00000000-7897-4D62-9544-46233D1C61FF}"/>
                </c:ext>
              </c:extLst>
            </c:dLbl>
            <c:dLbl>
              <c:idx val="31"/>
              <c:layout/>
              <c:tx>
                <c:strRef>
                  <c:f>World!$D$40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{0E91A4F8-603C-413D-94A4-18170D48F1DA}</c15:txfldGUID>
                      <c15:f>World!$D$40</c15:f>
                      <c15:dlblFieldTableCache>
                        <c:ptCount val="1"/>
                        <c:pt idx="0">
                          <c:v> </c:v>
                        </c:pt>
                      </c15:dlblFieldTableCache>
                    </c15:dlblFTEntry>
                  </c15:dlblFieldTable>
                  <c15:showDataLabelsRange val="0"/>
                </c:ext>
                <c:ext xmlns:c16="http://schemas.microsoft.com/office/drawing/2014/chart" uri="{C3380CC4-5D6E-409C-BE32-E72D297353CC}">
                  <c16:uniqueId val="{00000010-6E12-4FEE-AAD4-50D0BD06F632}"/>
                </c:ext>
              </c:extLst>
            </c:dLbl>
            <c:dLbl>
              <c:idx val="32"/>
              <c:layout/>
              <c:tx>
                <c:strRef>
                  <c:f>World!$D$41</c:f>
                  <c:strCache>
                    <c:ptCount val="1"/>
                    <c:pt idx="0">
                      <c:v>1982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{A4A3AC94-9C9F-4E5E-B792-7C25B5E7D26E}</c15:txfldGUID>
                      <c15:f>World!$D$41</c15:f>
                      <c15:dlblFieldTableCache>
                        <c:ptCount val="1"/>
                        <c:pt idx="0">
                          <c:v>1982</c:v>
                        </c:pt>
                      </c15:dlblFieldTableCache>
                    </c15:dlblFTEntry>
                  </c15:dlblFieldTable>
                  <c15:showDataLabelsRange val="0"/>
                </c:ext>
                <c:ext xmlns:c16="http://schemas.microsoft.com/office/drawing/2014/chart" uri="{C3380CC4-5D6E-409C-BE32-E72D297353CC}">
                  <c16:uniqueId val="{00000011-6E12-4FEE-AAD4-50D0BD06F632}"/>
                </c:ext>
              </c:extLst>
            </c:dLbl>
            <c:dLbl>
              <c:idx val="33"/>
              <c:layout/>
              <c:tx>
                <c:strRef>
                  <c:f>World!$D$42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{AAB0A44F-FF1A-4E4E-A4B7-C697588D0176}</c15:txfldGUID>
                      <c15:f>World!$D$42</c15:f>
                      <c15:dlblFieldTableCache>
                        <c:ptCount val="1"/>
                        <c:pt idx="0">
                          <c:v> </c:v>
                        </c:pt>
                      </c15:dlblFieldTableCache>
                    </c15:dlblFTEntry>
                  </c15:dlblFieldTable>
                  <c15:showDataLabelsRange val="0"/>
                </c:ext>
                <c:ext xmlns:c16="http://schemas.microsoft.com/office/drawing/2014/chart" uri="{C3380CC4-5D6E-409C-BE32-E72D297353CC}">
                  <c16:uniqueId val="{00000012-6E12-4FEE-AAD4-50D0BD06F632}"/>
                </c:ext>
              </c:extLst>
            </c:dLbl>
            <c:dLbl>
              <c:idx val="34"/>
              <c:layout/>
              <c:tx>
                <c:strRef>
                  <c:f>World!$D$43</c:f>
                  <c:strCache>
                    <c:ptCount val="1"/>
                    <c:pt idx="0">
                      <c:v>1984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{6F3BE9EC-D9B2-48FC-B88E-33DAC55A4D42}</c15:txfldGUID>
                      <c15:f>World!$D$43</c15:f>
                      <c15:dlblFieldTableCache>
                        <c:ptCount val="1"/>
                        <c:pt idx="0">
                          <c:v>1984</c:v>
                        </c:pt>
                      </c15:dlblFieldTableCache>
                    </c15:dlblFTEntry>
                  </c15:dlblFieldTable>
                  <c15:showDataLabelsRange val="0"/>
                </c:ext>
                <c:ext xmlns:c16="http://schemas.microsoft.com/office/drawing/2014/chart" uri="{C3380CC4-5D6E-409C-BE32-E72D297353CC}">
                  <c16:uniqueId val="{00000013-6E12-4FEE-AAD4-50D0BD06F632}"/>
                </c:ext>
              </c:extLst>
            </c:dLbl>
            <c:dLbl>
              <c:idx val="35"/>
              <c:layout/>
              <c:tx>
                <c:strRef>
                  <c:f>World!$D$44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{23E9F64F-D1F0-4E85-9149-7FD125B63EF9}</c15:txfldGUID>
                      <c15:f>World!$D$44</c15:f>
                      <c15:dlblFieldTableCache>
                        <c:ptCount val="1"/>
                        <c:pt idx="0">
                          <c:v> </c:v>
                        </c:pt>
                      </c15:dlblFieldTableCache>
                    </c15:dlblFTEntry>
                  </c15:dlblFieldTable>
                  <c15:showDataLabelsRange val="0"/>
                </c:ext>
                <c:ext xmlns:c16="http://schemas.microsoft.com/office/drawing/2014/chart" uri="{C3380CC4-5D6E-409C-BE32-E72D297353CC}">
                  <c16:uniqueId val="{00000001-7897-4D62-9544-46233D1C61FF}"/>
                </c:ext>
              </c:extLst>
            </c:dLbl>
            <c:dLbl>
              <c:idx val="36"/>
              <c:layout/>
              <c:tx>
                <c:strRef>
                  <c:f>World!$D$45</c:f>
                  <c:strCache>
                    <c:ptCount val="1"/>
                    <c:pt idx="0">
                      <c:v>1986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{945CB0DE-39A9-4997-9961-FCCD87E435D4}</c15:txfldGUID>
                      <c15:f>World!$D$45</c15:f>
                      <c15:dlblFieldTableCache>
                        <c:ptCount val="1"/>
                        <c:pt idx="0">
                          <c:v>1986</c:v>
                        </c:pt>
                      </c15:dlblFieldTableCache>
                    </c15:dlblFTEntry>
                  </c15:dlblFieldTable>
                  <c15:showDataLabelsRange val="0"/>
                </c:ext>
                <c:ext xmlns:c16="http://schemas.microsoft.com/office/drawing/2014/chart" uri="{C3380CC4-5D6E-409C-BE32-E72D297353CC}">
                  <c16:uniqueId val="{00000014-6E12-4FEE-AAD4-50D0BD06F632}"/>
                </c:ext>
              </c:extLst>
            </c:dLbl>
            <c:dLbl>
              <c:idx val="37"/>
              <c:layout/>
              <c:tx>
                <c:strRef>
                  <c:f>World!$D$46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{53843612-84ED-499A-B6FD-35AB0B58B45D}</c15:txfldGUID>
                      <c15:f>World!$D$46</c15:f>
                      <c15:dlblFieldTableCache>
                        <c:ptCount val="1"/>
                        <c:pt idx="0">
                          <c:v> </c:v>
                        </c:pt>
                      </c15:dlblFieldTableCache>
                    </c15:dlblFTEntry>
                  </c15:dlblFieldTable>
                  <c15:showDataLabelsRange val="0"/>
                </c:ext>
                <c:ext xmlns:c16="http://schemas.microsoft.com/office/drawing/2014/chart" uri="{C3380CC4-5D6E-409C-BE32-E72D297353CC}">
                  <c16:uniqueId val="{00000015-6E12-4FEE-AAD4-50D0BD06F632}"/>
                </c:ext>
              </c:extLst>
            </c:dLbl>
            <c:dLbl>
              <c:idx val="38"/>
              <c:layout/>
              <c:tx>
                <c:strRef>
                  <c:f>World!$D$47</c:f>
                  <c:strCache>
                    <c:ptCount val="1"/>
                    <c:pt idx="0">
                      <c:v>1988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{0C1F962E-1967-4481-BED4-CA13EFC50E93}</c15:txfldGUID>
                      <c15:f>World!$D$47</c15:f>
                      <c15:dlblFieldTableCache>
                        <c:ptCount val="1"/>
                        <c:pt idx="0">
                          <c:v>1988</c:v>
                        </c:pt>
                      </c15:dlblFieldTableCache>
                    </c15:dlblFTEntry>
                  </c15:dlblFieldTable>
                  <c15:showDataLabelsRange val="0"/>
                </c:ext>
                <c:ext xmlns:c16="http://schemas.microsoft.com/office/drawing/2014/chart" uri="{C3380CC4-5D6E-409C-BE32-E72D297353CC}">
                  <c16:uniqueId val="{00000016-6E12-4FEE-AAD4-50D0BD06F632}"/>
                </c:ext>
              </c:extLst>
            </c:dLbl>
            <c:dLbl>
              <c:idx val="39"/>
              <c:layout/>
              <c:tx>
                <c:strRef>
                  <c:f>World!$D$48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{DE2BE39E-2138-46CE-9B5F-0164C606B3C6}</c15:txfldGUID>
                      <c15:f>World!$D$48</c15:f>
                      <c15:dlblFieldTableCache>
                        <c:ptCount val="1"/>
                        <c:pt idx="0">
                          <c:v> </c:v>
                        </c:pt>
                      </c15:dlblFieldTableCache>
                    </c15:dlblFTEntry>
                  </c15:dlblFieldTable>
                  <c15:showDataLabelsRange val="0"/>
                </c:ext>
                <c:ext xmlns:c16="http://schemas.microsoft.com/office/drawing/2014/chart" uri="{C3380CC4-5D6E-409C-BE32-E72D297353CC}">
                  <c16:uniqueId val="{00000017-6E12-4FEE-AAD4-50D0BD06F632}"/>
                </c:ext>
              </c:extLst>
            </c:dLbl>
            <c:dLbl>
              <c:idx val="40"/>
              <c:layout/>
              <c:tx>
                <c:strRef>
                  <c:f>World!$D$49</c:f>
                  <c:strCache>
                    <c:ptCount val="1"/>
                    <c:pt idx="0">
                      <c:v>1990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{37E73097-5C7E-4303-99C4-FCA764203A73}</c15:txfldGUID>
                      <c15:f>World!$D$49</c15:f>
                      <c15:dlblFieldTableCache>
                        <c:ptCount val="1"/>
                        <c:pt idx="0">
                          <c:v>1990</c:v>
                        </c:pt>
                      </c15:dlblFieldTableCache>
                    </c15:dlblFTEntry>
                  </c15:dlblFieldTable>
                  <c15:showDataLabelsRange val="0"/>
                </c:ext>
                <c:ext xmlns:c16="http://schemas.microsoft.com/office/drawing/2014/chart" uri="{C3380CC4-5D6E-409C-BE32-E72D297353CC}">
                  <c16:uniqueId val="{00000018-6E12-4FEE-AAD4-50D0BD06F632}"/>
                </c:ext>
              </c:extLst>
            </c:dLbl>
            <c:dLbl>
              <c:idx val="41"/>
              <c:layout/>
              <c:tx>
                <c:strRef>
                  <c:f>World!$D$50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{4113AA67-4C14-41EF-84BD-164AFCA2EFB4}</c15:txfldGUID>
                      <c15:f>World!$D$50</c15:f>
                      <c15:dlblFieldTableCache>
                        <c:ptCount val="1"/>
                        <c:pt idx="0">
                          <c:v> </c:v>
                        </c:pt>
                      </c15:dlblFieldTableCache>
                    </c15:dlblFTEntry>
                  </c15:dlblFieldTable>
                  <c15:showDataLabelsRange val="0"/>
                </c:ext>
                <c:ext xmlns:c16="http://schemas.microsoft.com/office/drawing/2014/chart" uri="{C3380CC4-5D6E-409C-BE32-E72D297353CC}">
                  <c16:uniqueId val="{00000019-6E12-4FEE-AAD4-50D0BD06F632}"/>
                </c:ext>
              </c:extLst>
            </c:dLbl>
            <c:dLbl>
              <c:idx val="42"/>
              <c:layout/>
              <c:tx>
                <c:strRef>
                  <c:f>World!$D$51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{A3D12208-5700-4F0B-BCAF-68DAC5EE59FD}</c15:txfldGUID>
                      <c15:f>World!$D$51</c15:f>
                      <c15:dlblFieldTableCache>
                        <c:ptCount val="1"/>
                        <c:pt idx="0">
                          <c:v> </c:v>
                        </c:pt>
                      </c15:dlblFieldTableCache>
                    </c15:dlblFTEntry>
                  </c15:dlblFieldTable>
                  <c15:showDataLabelsRange val="0"/>
                </c:ext>
                <c:ext xmlns:c16="http://schemas.microsoft.com/office/drawing/2014/chart" uri="{C3380CC4-5D6E-409C-BE32-E72D297353CC}">
                  <c16:uniqueId val="{0000001A-6E12-4FEE-AAD4-50D0BD06F632}"/>
                </c:ext>
              </c:extLst>
            </c:dLbl>
            <c:dLbl>
              <c:idx val="43"/>
              <c:layout/>
              <c:tx>
                <c:strRef>
                  <c:f>World!$D$52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{DE713742-BA17-45C3-ADC5-EEE5A0CC04DD}</c15:txfldGUID>
                      <c15:f>World!$D$52</c15:f>
                      <c15:dlblFieldTableCache>
                        <c:ptCount val="1"/>
                        <c:pt idx="0">
                          <c:v> </c:v>
                        </c:pt>
                      </c15:dlblFieldTableCache>
                    </c15:dlblFTEntry>
                  </c15:dlblFieldTable>
                  <c15:showDataLabelsRange val="0"/>
                </c:ext>
                <c:ext xmlns:c16="http://schemas.microsoft.com/office/drawing/2014/chart" uri="{C3380CC4-5D6E-409C-BE32-E72D297353CC}">
                  <c16:uniqueId val="{00000002-7897-4D62-9544-46233D1C61FF}"/>
                </c:ext>
              </c:extLst>
            </c:dLbl>
            <c:dLbl>
              <c:idx val="44"/>
              <c:layout/>
              <c:tx>
                <c:strRef>
                  <c:f>World!$D$53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{711EF06D-AA4A-44D9-AF65-E329179490C4}</c15:txfldGUID>
                      <c15:f>World!$D$53</c15:f>
                      <c15:dlblFieldTableCache>
                        <c:ptCount val="1"/>
                        <c:pt idx="0">
                          <c:v> </c:v>
                        </c:pt>
                      </c15:dlblFieldTableCache>
                    </c15:dlblFTEntry>
                  </c15:dlblFieldTable>
                  <c15:showDataLabelsRange val="0"/>
                </c:ext>
                <c:ext xmlns:c16="http://schemas.microsoft.com/office/drawing/2014/chart" uri="{C3380CC4-5D6E-409C-BE32-E72D297353CC}">
                  <c16:uniqueId val="{0000001B-6E12-4FEE-AAD4-50D0BD06F632}"/>
                </c:ext>
              </c:extLst>
            </c:dLbl>
            <c:dLbl>
              <c:idx val="45"/>
              <c:layout/>
              <c:tx>
                <c:strRef>
                  <c:f>World!$D$54</c:f>
                  <c:strCache>
                    <c:ptCount val="1"/>
                    <c:pt idx="0">
                      <c:v>1995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{B4684E2E-7976-4FA3-8AD5-E5AE343EC122}</c15:txfldGUID>
                      <c15:f>World!$D$54</c15:f>
                      <c15:dlblFieldTableCache>
                        <c:ptCount val="1"/>
                        <c:pt idx="0">
                          <c:v>1995</c:v>
                        </c:pt>
                      </c15:dlblFieldTableCache>
                    </c15:dlblFTEntry>
                  </c15:dlblFieldTable>
                  <c15:showDataLabelsRange val="0"/>
                </c:ext>
                <c:ext xmlns:c16="http://schemas.microsoft.com/office/drawing/2014/chart" uri="{C3380CC4-5D6E-409C-BE32-E72D297353CC}">
                  <c16:uniqueId val="{00000003-7897-4D62-9544-46233D1C61FF}"/>
                </c:ext>
              </c:extLst>
            </c:dLbl>
            <c:dLbl>
              <c:idx val="46"/>
              <c:layout/>
              <c:tx>
                <c:strRef>
                  <c:f>World!$D$55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{A31FDA99-FAFC-46C6-AF78-726EEC74697B}</c15:txfldGUID>
                      <c15:f>World!$D$55</c15:f>
                      <c15:dlblFieldTableCache>
                        <c:ptCount val="1"/>
                        <c:pt idx="0">
                          <c:v> </c:v>
                        </c:pt>
                      </c15:dlblFieldTableCache>
                    </c15:dlblFTEntry>
                  </c15:dlblFieldTable>
                  <c15:showDataLabelsRange val="0"/>
                </c:ext>
                <c:ext xmlns:c16="http://schemas.microsoft.com/office/drawing/2014/chart" uri="{C3380CC4-5D6E-409C-BE32-E72D297353CC}">
                  <c16:uniqueId val="{0000001C-6E12-4FEE-AAD4-50D0BD06F632}"/>
                </c:ext>
              </c:extLst>
            </c:dLbl>
            <c:dLbl>
              <c:idx val="47"/>
              <c:layout/>
              <c:tx>
                <c:strRef>
                  <c:f>World!$D$56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{15059F2C-3B1F-4E5F-8FF2-639FB726896A}</c15:txfldGUID>
                      <c15:f>World!$D$56</c15:f>
                      <c15:dlblFieldTableCache>
                        <c:ptCount val="1"/>
                        <c:pt idx="0">
                          <c:v> </c:v>
                        </c:pt>
                      </c15:dlblFieldTableCache>
                    </c15:dlblFTEntry>
                  </c15:dlblFieldTable>
                  <c15:showDataLabelsRange val="0"/>
                </c:ext>
                <c:ext xmlns:c16="http://schemas.microsoft.com/office/drawing/2014/chart" uri="{C3380CC4-5D6E-409C-BE32-E72D297353CC}">
                  <c16:uniqueId val="{0000001D-6E12-4FEE-AAD4-50D0BD06F632}"/>
                </c:ext>
              </c:extLst>
            </c:dLbl>
            <c:dLbl>
              <c:idx val="48"/>
              <c:layout/>
              <c:tx>
                <c:strRef>
                  <c:f>World!$D$57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{E45B9F79-C091-4C09-BE1C-5F21ADE1ACD3}</c15:txfldGUID>
                      <c15:f>World!$D$57</c15:f>
                      <c15:dlblFieldTableCache>
                        <c:ptCount val="1"/>
                        <c:pt idx="0">
                          <c:v> </c:v>
                        </c:pt>
                      </c15:dlblFieldTableCache>
                    </c15:dlblFTEntry>
                  </c15:dlblFieldTable>
                  <c15:showDataLabelsRange val="0"/>
                </c:ext>
                <c:ext xmlns:c16="http://schemas.microsoft.com/office/drawing/2014/chart" uri="{C3380CC4-5D6E-409C-BE32-E72D297353CC}">
                  <c16:uniqueId val="{0000001E-6E12-4FEE-AAD4-50D0BD06F632}"/>
                </c:ext>
              </c:extLst>
            </c:dLbl>
            <c:dLbl>
              <c:idx val="49"/>
              <c:layout/>
              <c:tx>
                <c:strRef>
                  <c:f>World!$D$58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{2E93C891-3511-4DA1-8226-2DE39E9662F9}</c15:txfldGUID>
                      <c15:f>World!$D$58</c15:f>
                      <c15:dlblFieldTableCache>
                        <c:ptCount val="1"/>
                        <c:pt idx="0">
                          <c:v> </c:v>
                        </c:pt>
                      </c15:dlblFieldTableCache>
                    </c15:dlblFTEntry>
                  </c15:dlblFieldTable>
                  <c15:showDataLabelsRange val="0"/>
                </c:ext>
                <c:ext xmlns:c16="http://schemas.microsoft.com/office/drawing/2014/chart" uri="{C3380CC4-5D6E-409C-BE32-E72D297353CC}">
                  <c16:uniqueId val="{0000001F-6E12-4FEE-AAD4-50D0BD06F632}"/>
                </c:ext>
              </c:extLst>
            </c:dLbl>
            <c:dLbl>
              <c:idx val="50"/>
              <c:layout/>
              <c:tx>
                <c:strRef>
                  <c:f>World!$D$59</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{48939B47-FCEA-46A2-A793-958DACD008FF}</c15:txfldGUID>
                      <c15:f>World!$D$59</c15:f>
                      <c15:dlblFieldTableCache>
                        <c:ptCount val="1"/>
                        <c:pt idx="0">
                          <c:v>2000</c:v>
                        </c:pt>
                      </c15:dlblFieldTableCache>
                    </c15:dlblFTEntry>
                  </c15:dlblFieldTable>
                  <c15:showDataLabelsRange val="0"/>
                </c:ext>
                <c:ext xmlns:c16="http://schemas.microsoft.com/office/drawing/2014/chart" uri="{C3380CC4-5D6E-409C-BE32-E72D297353CC}">
                  <c16:uniqueId val="{00000020-6E12-4FEE-AAD4-50D0BD06F632}"/>
                </c:ext>
              </c:extLst>
            </c:dLbl>
            <c:dLbl>
              <c:idx val="51"/>
              <c:layout/>
              <c:tx>
                <c:strRef>
                  <c:f>World!$D$60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{E056C696-5587-4D0F-9157-D678893F0092}</c15:txfldGUID>
                      <c15:f>World!$D$60</c15:f>
                      <c15:dlblFieldTableCache>
                        <c:ptCount val="1"/>
                        <c:pt idx="0">
                          <c:v> </c:v>
                        </c:pt>
                      </c15:dlblFieldTableCache>
                    </c15:dlblFTEntry>
                  </c15:dlblFieldTable>
                  <c15:showDataLabelsRange val="0"/>
                </c:ext>
                <c:ext xmlns:c16="http://schemas.microsoft.com/office/drawing/2014/chart" uri="{C3380CC4-5D6E-409C-BE32-E72D297353CC}">
                  <c16:uniqueId val="{00000021-6E12-4FEE-AAD4-50D0BD06F632}"/>
                </c:ext>
              </c:extLst>
            </c:dLbl>
            <c:dLbl>
              <c:idx val="52"/>
              <c:layout/>
              <c:tx>
                <c:strRef>
                  <c:f>World!$D$61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{3C7F3992-41C7-425A-9732-26FB39D22A47}</c15:txfldGUID>
                      <c15:f>World!$D$61</c15:f>
                      <c15:dlblFieldTableCache>
                        <c:ptCount val="1"/>
                        <c:pt idx="0">
                          <c:v> </c:v>
                        </c:pt>
                      </c15:dlblFieldTableCache>
                    </c15:dlblFTEntry>
                  </c15:dlblFieldTable>
                  <c15:showDataLabelsRange val="0"/>
                </c:ext>
                <c:ext xmlns:c16="http://schemas.microsoft.com/office/drawing/2014/chart" uri="{C3380CC4-5D6E-409C-BE32-E72D297353CC}">
                  <c16:uniqueId val="{00000022-6E12-4FEE-AAD4-50D0BD06F632}"/>
                </c:ext>
              </c:extLst>
            </c:dLbl>
            <c:dLbl>
              <c:idx val="53"/>
              <c:layout/>
              <c:tx>
                <c:strRef>
                  <c:f>World!$D$62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{E128AF93-8225-4AFF-879B-6398C814B5ED}</c15:txfldGUID>
                      <c15:f>World!$D$62</c15:f>
                      <c15:dlblFieldTableCache>
                        <c:ptCount val="1"/>
                        <c:pt idx="0">
                          <c:v> </c:v>
                        </c:pt>
                      </c15:dlblFieldTableCache>
                    </c15:dlblFTEntry>
                  </c15:dlblFieldTable>
                  <c15:showDataLabelsRange val="0"/>
                </c:ext>
                <c:ext xmlns:c16="http://schemas.microsoft.com/office/drawing/2014/chart" uri="{C3380CC4-5D6E-409C-BE32-E72D297353CC}">
                  <c16:uniqueId val="{00000023-6E12-4FEE-AAD4-50D0BD06F632}"/>
                </c:ext>
              </c:extLst>
            </c:dLbl>
            <c:dLbl>
              <c:idx val="54"/>
              <c:layout/>
              <c:tx>
                <c:strRef>
                  <c:f>World!$D$63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{0076629B-AB38-47ED-B256-55C202C54AAB}</c15:txfldGUID>
                      <c15:f>World!$D$63</c15:f>
                      <c15:dlblFieldTableCache>
                        <c:ptCount val="1"/>
                        <c:pt idx="0">
                          <c:v> </c:v>
                        </c:pt>
                      </c15:dlblFieldTableCache>
                    </c15:dlblFTEntry>
                  </c15:dlblFieldTable>
                  <c15:showDataLabelsRange val="0"/>
                </c:ext>
                <c:ext xmlns:c16="http://schemas.microsoft.com/office/drawing/2014/chart" uri="{C3380CC4-5D6E-409C-BE32-E72D297353CC}">
                  <c16:uniqueId val="{00000024-6E12-4FEE-AAD4-50D0BD06F632}"/>
                </c:ext>
              </c:extLst>
            </c:dLbl>
            <c:dLbl>
              <c:idx val="55"/>
              <c:layout/>
              <c:tx>
                <c:strRef>
                  <c:f>World!$D$64</c:f>
                  <c:strCache>
                    <c:ptCount val="1"/>
                    <c:pt idx="0">
                      <c:v>2005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{98D90662-B2C1-43F4-A45B-8D2E9357C0C3}</c15:txfldGUID>
                      <c15:f>World!$D$64</c15:f>
                      <c15:dlblFieldTableCache>
                        <c:ptCount val="1"/>
                        <c:pt idx="0">
                          <c:v>2005</c:v>
                        </c:pt>
                      </c15:dlblFieldTableCache>
                    </c15:dlblFTEntry>
                  </c15:dlblFieldTable>
                  <c15:showDataLabelsRange val="0"/>
                </c:ext>
                <c:ext xmlns:c16="http://schemas.microsoft.com/office/drawing/2014/chart" uri="{C3380CC4-5D6E-409C-BE32-E72D297353CC}">
                  <c16:uniqueId val="{00000004-7897-4D62-9544-46233D1C61FF}"/>
                </c:ext>
              </c:extLst>
            </c:dLbl>
            <c:dLbl>
              <c:idx val="56"/>
              <c:layout/>
              <c:tx>
                <c:strRef>
                  <c:f>World!$D$65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{FAD6B7BF-D1E2-4156-98E3-A008D00275C1}</c15:txfldGUID>
                      <c15:f>World!$D$65</c15:f>
                      <c15:dlblFieldTableCache>
                        <c:ptCount val="1"/>
                        <c:pt idx="0">
                          <c:v> </c:v>
                        </c:pt>
                      </c15:dlblFieldTableCache>
                    </c15:dlblFTEntry>
                  </c15:dlblFieldTable>
                  <c15:showDataLabelsRange val="0"/>
                </c:ext>
                <c:ext xmlns:c16="http://schemas.microsoft.com/office/drawing/2014/chart" uri="{C3380CC4-5D6E-409C-BE32-E72D297353CC}">
                  <c16:uniqueId val="{00000025-6E12-4FEE-AAD4-50D0BD06F632}"/>
                </c:ext>
              </c:extLst>
            </c:dLbl>
            <c:dLbl>
              <c:idx val="57"/>
              <c:layout/>
              <c:tx>
                <c:strRef>
                  <c:f>World!$D$66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{9443414A-F585-4B07-82F5-913C53C57CAE}</c15:txfldGUID>
                      <c15:f>World!$D$66</c15:f>
                      <c15:dlblFieldTableCache>
                        <c:ptCount val="1"/>
                        <c:pt idx="0">
                          <c:v> </c:v>
                        </c:pt>
                      </c15:dlblFieldTableCache>
                    </c15:dlblFTEntry>
                  </c15:dlblFieldTable>
                  <c15:showDataLabelsRange val="0"/>
                </c:ext>
                <c:ext xmlns:c16="http://schemas.microsoft.com/office/drawing/2014/chart" uri="{C3380CC4-5D6E-409C-BE32-E72D297353CC}">
                  <c16:uniqueId val="{00000026-6E12-4FEE-AAD4-50D0BD06F632}"/>
                </c:ext>
              </c:extLst>
            </c:dLbl>
            <c:dLbl>
              <c:idx val="58"/>
              <c:layout/>
              <c:tx>
                <c:strRef>
                  <c:f>World!$D$67</c:f>
                  <c:strCache>
                    <c:ptCount val="1"/>
                    <c:pt idx="0">
                      <c:v>2008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{214A2F13-0454-4178-B699-FCE36752D4B4}</c15:txfldGUID>
                      <c15:f>World!$D$67</c15:f>
                      <c15:dlblFieldTableCache>
                        <c:ptCount val="1"/>
                        <c:pt idx="0">
                          <c:v>2008</c:v>
                        </c:pt>
                      </c15:dlblFieldTableCache>
                    </c15:dlblFTEntry>
                  </c15:dlblFieldTable>
                  <c15:showDataLabelsRange val="0"/>
                </c:ext>
                <c:ext xmlns:c16="http://schemas.microsoft.com/office/drawing/2014/chart" uri="{C3380CC4-5D6E-409C-BE32-E72D297353CC}">
                  <c16:uniqueId val="{00000027-6E12-4FEE-AAD4-50D0BD06F632}"/>
                </c:ext>
              </c:extLst>
            </c:dLbl>
            <c:dLbl>
              <c:idx val="59"/>
              <c:layout/>
              <c:tx>
                <c:strRef>
                  <c:f>World!$D$68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{1954DDD9-04F9-4511-B0E6-33FCDB67F9D9}</c15:txfldGUID>
                      <c15:f>World!$D$68</c15:f>
                      <c15:dlblFieldTableCache>
                        <c:ptCount val="1"/>
                        <c:pt idx="0">
                          <c:v> </c:v>
                        </c:pt>
                      </c15:dlblFieldTableCache>
                    </c15:dlblFTEntry>
                  </c15:dlblFieldTable>
                  <c15:showDataLabelsRange val="0"/>
                </c:ext>
                <c:ext xmlns:c16="http://schemas.microsoft.com/office/drawing/2014/chart" uri="{C3380CC4-5D6E-409C-BE32-E72D297353CC}">
                  <c16:uniqueId val="{00000028-6E12-4FEE-AAD4-50D0BD06F632}"/>
                </c:ext>
              </c:extLst>
            </c:dLbl>
            <c:dLbl>
              <c:idx val="60"/>
              <c:layout/>
              <c:tx>
                <c:strRef>
                  <c:f>World!$D$69</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{DFAB0E8D-3703-417F-A80A-E2D63EAA3E05}</c15:txfldGUID>
                      <c15:f>World!$D$69</c15:f>
                      <c15:dlblFieldTableCache>
                        <c:ptCount val="1"/>
                        <c:pt idx="0">
                          <c:v>2010</c:v>
                        </c:pt>
                      </c15:dlblFieldTableCache>
                    </c15:dlblFTEntry>
                  </c15:dlblFieldTable>
                  <c15:showDataLabelsRange val="0"/>
                </c:ext>
                <c:ext xmlns:c16="http://schemas.microsoft.com/office/drawing/2014/chart" uri="{C3380CC4-5D6E-409C-BE32-E72D297353CC}">
                  <c16:uniqueId val="{00000029-6E12-4FEE-AAD4-50D0BD06F632}"/>
                </c:ext>
              </c:extLst>
            </c:dLbl>
            <c:dLbl>
              <c:idx val="61"/>
              <c:layout/>
              <c:tx>
                <c:strRef>
                  <c:f>World!$D$70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{D192E3A2-6CD1-40C5-92CC-2582464EE727}</c15:txfldGUID>
                      <c15:f>World!$D$70</c15:f>
                      <c15:dlblFieldTableCache>
                        <c:ptCount val="1"/>
                        <c:pt idx="0">
                          <c:v> </c:v>
                        </c:pt>
                      </c15:dlblFieldTableCache>
                    </c15:dlblFTEntry>
                  </c15:dlblFieldTable>
                  <c15:showDataLabelsRange val="0"/>
                </c:ext>
                <c:ext xmlns:c16="http://schemas.microsoft.com/office/drawing/2014/chart" uri="{C3380CC4-5D6E-409C-BE32-E72D297353CC}">
                  <c16:uniqueId val="{00000000-B21F-45E9-9459-A16A732333CF}"/>
                </c:ext>
              </c:extLst>
            </c:dLbl>
            <c:dLbl>
              <c:idx val="62"/>
              <c:layout/>
              <c:tx>
                <c:strRef>
                  <c:f>World!$D$71</c:f>
                  <c:strCache>
                    <c:ptCount val="1"/>
                    <c:pt idx="0">
                      <c:v>2012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{B479D331-B4EB-4C71-9C38-0447623DBF56}</c15:txfldGUID>
                      <c15:f>World!$D$71</c15:f>
                      <c15:dlblFieldTableCache>
                        <c:ptCount val="1"/>
                        <c:pt idx="0">
                          <c:v>2012</c:v>
                        </c:pt>
                      </c15:dlblFieldTableCache>
                    </c15:dlblFTEntry>
                  </c15:dlblFieldTable>
                  <c15:showDataLabelsRange val="0"/>
                </c:ext>
                <c:ext xmlns:c16="http://schemas.microsoft.com/office/drawing/2014/chart" uri="{C3380CC4-5D6E-409C-BE32-E72D297353CC}">
                  <c16:uniqueId val="{00000001-B21F-45E9-9459-A16A732333CF}"/>
                </c:ext>
              </c:extLst>
            </c:dLbl>
            <c:dLbl>
              <c:idx val="63"/>
              <c:layout/>
              <c:tx>
                <c:strRef>
                  <c:f>World!$D$72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{570CC12A-BC3E-461E-8902-7986AEBFB5EA}</c15:txfldGUID>
                      <c15:f>World!$D$72</c15:f>
                      <c15:dlblFieldTableCache>
                        <c:ptCount val="1"/>
                        <c:pt idx="0">
                          <c:v> </c:v>
                        </c:pt>
                      </c15:dlblFieldTableCache>
                    </c15:dlblFTEntry>
                  </c15:dlblFieldTable>
                  <c15:showDataLabelsRange val="0"/>
                </c:ext>
                <c:ext xmlns:c16="http://schemas.microsoft.com/office/drawing/2014/chart" uri="{C3380CC4-5D6E-409C-BE32-E72D297353CC}">
                  <c16:uniqueId val="{00000002-B21F-45E9-9459-A16A732333CF}"/>
                </c:ext>
              </c:extLst>
            </c:dLbl>
            <c:dLbl>
              <c:idx val="64"/>
              <c:layout/>
              <c:tx>
                <c:strRef>
                  <c:f>World!$D$73</c:f>
                  <c:strCache>
                    <c:ptCount val="1"/>
                    <c:pt idx="0">
                      <c:v>2014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{4076A966-5398-4F82-BB0A-08BA49B11088}</c15:txfldGUID>
                      <c15:f>World!$D$73</c15:f>
                      <c15:dlblFieldTableCache>
                        <c:ptCount val="1"/>
                        <c:pt idx="0">
                          <c:v>2014</c:v>
                        </c:pt>
                      </c15:dlblFieldTableCache>
                    </c15:dlblFTEntry>
                  </c15:dlblFieldTable>
                  <c15:showDataLabelsRange val="0"/>
                </c:ext>
                <c:ext xmlns:c16="http://schemas.microsoft.com/office/drawing/2014/chart" uri="{C3380CC4-5D6E-409C-BE32-E72D297353CC}">
                  <c16:uniqueId val="{00000005-7897-4D62-9544-46233D1C61FF}"/>
                </c:ext>
              </c:extLst>
            </c:dLbl>
            <c:dLbl>
              <c:idx val="65"/>
              <c:layout/>
              <c:tx>
                <c:strRef>
                  <c:f>World!$D$74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{5A4318D8-E8E7-499E-8275-B8901535202D}</c15:txfldGUID>
                      <c15:f>World!$D$74</c15:f>
                      <c15:dlblFieldTableCache>
                        <c:ptCount val="1"/>
                        <c:pt idx="0">
                          <c:v> </c:v>
                        </c:pt>
                      </c15:dlblFieldTableCache>
                    </c15:dlblFTEntry>
                  </c15:dlblFieldTable>
                  <c15:showDataLabelsRange val="0"/>
                </c:ext>
                <c:ext xmlns:c16="http://schemas.microsoft.com/office/drawing/2014/chart" uri="{C3380CC4-5D6E-409C-BE32-E72D297353CC}">
                  <c16:uniqueId val="{00000006-7897-4D62-9544-46233D1C61FF}"/>
                </c:ext>
              </c:extLst>
            </c:dLbl>
            <c:dLbl>
              <c:idx val="66"/>
              <c:layout/>
              <c:tx>
                <c:strRef>
                  <c:f>World!$D$75</c:f>
                  <c:strCache>
                    <c:ptCount val="1"/>
                    <c:pt idx="0">
                      <c:v>2016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{05B452F6-5850-457F-9787-9E1B52F54912}</c15:txfldGUID>
                      <c15:f>World!$D$75</c15:f>
                      <c15:dlblFieldTableCache>
                        <c:ptCount val="1"/>
                        <c:pt idx="0">
                          <c:v>2016</c:v>
                        </c:pt>
                      </c15:dlblFieldTableCache>
                    </c15:dlblFTEntry>
                  </c15:dlblFieldTable>
                  <c15:showDataLabelsRange val="0"/>
                </c:ext>
                <c:ext xmlns:c16="http://schemas.microsoft.com/office/drawing/2014/chart" uri="{C3380CC4-5D6E-409C-BE32-E72D297353CC}">
                  <c16:uniqueId val="{00000007-7897-4D62-9544-46233D1C61FF}"/>
                </c:ext>
              </c:extLst>
            </c:dLbl>
            <c:dLbl>
              <c:idx val="67"/>
              <c:layout/>
              <c:tx>
                <c:strRef>
                  <c:f>World!$D$76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{3FA5A31B-F373-48AF-BC3F-918B2107331E}</c15:txfldGUID>
                      <c15:f>World!$D$76</c15:f>
                      <c15:dlblFieldTableCache>
                        <c:ptCount val="1"/>
                        <c:pt idx="0">
                          <c:v> </c:v>
                        </c:pt>
                      </c15:dlblFieldTableCache>
                    </c15:dlblFTEntry>
                  </c15:dlblFieldTable>
                  <c15:showDataLabelsRange val="0"/>
                </c:ext>
                <c:ext xmlns:c16="http://schemas.microsoft.com/office/drawing/2014/chart" uri="{C3380CC4-5D6E-409C-BE32-E72D297353CC}">
                  <c16:uniqueId val="{00000008-7897-4D62-9544-46233D1C61FF}"/>
                </c:ext>
              </c:extLst>
            </c:dLbl>
            <c:dLbl>
              <c:idx val="68"/>
              <c:layout/>
              <c:tx>
                <c:strRef>
                  <c:f>World!$D$77</c:f>
                  <c:strCache>
                    <c:ptCount val="1"/>
                    <c:pt idx="0">
                      <c:v>2018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{8A53B4D4-3497-4993-92A8-BF7F6D15B809}</c15:txfldGUID>
                      <c15:f>World!$D$77</c15:f>
                      <c15:dlblFieldTableCache>
                        <c:ptCount val="1"/>
                        <c:pt idx="0">
                          <c:v>2018</c:v>
                        </c:pt>
                      </c15:dlblFieldTableCache>
                    </c15:dlblFTEntry>
                  </c15:dlblFieldTable>
                  <c15:showDataLabelsRange val="0"/>
                </c:ext>
                <c:ext xmlns:c16="http://schemas.microsoft.com/office/drawing/2014/chart" uri="{C3380CC4-5D6E-409C-BE32-E72D297353CC}">
                  <c16:uniqueId val="{00000009-7897-4D62-9544-46233D1C61FF}"/>
                </c:ext>
              </c:extLst>
            </c:dLbl>
            <c:dLbl>
              <c:idx val="69"/>
              <c:layout/>
              <c:tx>
                <c:strRef>
                  <c:f>World!$D$78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{273BC1B9-B658-4B35-9240-7FA6C935656F}</c15:txfldGUID>
                      <c15:f>World!$D$78</c15:f>
                      <c15:dlblFieldTableCache>
                        <c:ptCount val="1"/>
                        <c:pt idx="0">
                          <c:v> </c:v>
                        </c:pt>
                      </c15:dlblFieldTableCache>
                    </c15:dlblFTEntry>
                  </c15:dlblFieldTable>
                  <c15:showDataLabelsRange val="0"/>
                </c:ext>
                <c:ext xmlns:c16="http://schemas.microsoft.com/office/drawing/2014/chart" uri="{C3380CC4-5D6E-409C-BE32-E72D297353CC}">
                  <c16:uniqueId val="{0000000A-7897-4D62-9544-46233D1C61FF}"/>
                </c:ext>
              </c:extLst>
            </c:dLbl>
            <c:dLbl>
              <c:idx val="70"/>
              <c:layout/>
              <c:tx>
                <c:strRef>
                  <c:f>World!$D$79</c:f>
                  <c:strCache>
                    <c:ptCount val="1"/>
                    <c:pt idx="0">
                      <c:v>2020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{B28A1726-0772-4215-8003-8AE695247AFD}</c15:txfldGUID>
                      <c15:f>World!$D$79</c15:f>
                      <c15:dlblFieldTableCache>
                        <c:ptCount val="1"/>
                        <c:pt idx="0">
                          <c:v>2020</c:v>
                        </c:pt>
                      </c15:dlblFieldTableCache>
                    </c15:dlblFTEntry>
                  </c15:dlblFieldTable>
                  <c15:showDataLabelsRange val="0"/>
                </c:ext>
                <c:ext xmlns:c16="http://schemas.microsoft.com/office/drawing/2014/chart" uri="{C3380CC4-5D6E-409C-BE32-E72D297353CC}">
                  <c16:uniqueId val="{0000000B-7897-4D62-9544-46233D1C61FF}"/>
                </c:ext>
              </c:extLst>
            </c:dLbl>
            <c:dLbl>
              <c:idx val="71"/>
              <c:layout/>
              <c:tx>
                <c:strRef>
                  <c:f>World!$D$80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{0AF0224D-0ECE-42BA-ACE4-C45B65975215}</c15:txfldGUID>
                      <c15:f>World!$D$80</c15:f>
                      <c15:dlblFieldTableCache>
                        <c:ptCount val="1"/>
                        <c:pt idx="0">
                          <c:v> </c:v>
                        </c:pt>
                      </c15:dlblFieldTableCache>
                    </c15:dlblFTEntry>
                  </c15:dlblFieldTable>
                  <c15:showDataLabelsRange val="0"/>
                </c:ext>
                <c:ext xmlns:c16="http://schemas.microsoft.com/office/drawing/2014/chart" uri="{C3380CC4-5D6E-409C-BE32-E72D297353CC}">
                  <c16:uniqueId val="{0000000C-7897-4D62-9544-46233D1C61FF}"/>
                </c:ext>
              </c:extLst>
            </c:dLbl>
            <c:dLbl>
              <c:idx val="72"/>
              <c:layout/>
              <c:tx>
                <c:strRef>
                  <c:f>World!$D$81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{056D5A16-657A-4724-A48C-59BD2E04FA44}</c15:txfldGUID>
                      <c15:f>World!$D$81</c15:f>
                      <c15:dlblFieldTableCache>
                        <c:ptCount val="1"/>
                        <c:pt idx="0">
                          <c:v> </c:v>
                        </c:pt>
                      </c15:dlblFieldTableCache>
                    </c15:dlblFTEntry>
                  </c15:dlblFieldTable>
                  <c15:showDataLabelsRange val="0"/>
                </c:ext>
                <c:ext xmlns:c16="http://schemas.microsoft.com/office/drawing/2014/chart" uri="{C3380CC4-5D6E-409C-BE32-E72D297353CC}">
                  <c16:uniqueId val="{0000000D-7897-4D62-9544-46233D1C61FF}"/>
                </c:ext>
              </c:extLst>
            </c:dLbl>
            <c:dLbl>
              <c:idx val="73"/>
              <c:layout/>
              <c:tx>
                <c:strRef>
                  <c:f>World!$D$82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{86929AD2-3791-455A-98AD-323A520F7922}</c15:txfldGUID>
                      <c15:f>World!$D$82</c15:f>
                      <c15:dlblFieldTableCache>
                        <c:ptCount val="1"/>
                        <c:pt idx="0">
                          <c:v> </c:v>
                        </c:pt>
                      </c15:dlblFieldTableCache>
                    </c15:dlblFTEntry>
                  </c15:dlblFieldTable>
                  <c15:showDataLabelsRange val="0"/>
                </c:ext>
                <c:ext xmlns:c16="http://schemas.microsoft.com/office/drawing/2014/chart" uri="{C3380CC4-5D6E-409C-BE32-E72D297353CC}">
                  <c16:uniqueId val="{0000000E-7897-4D62-9544-46233D1C61FF}"/>
                </c:ext>
              </c:extLst>
            </c:dLbl>
            <c:dLbl>
              <c:idx val="74"/>
              <c:layout/>
              <c:tx>
                <c:strRef>
                  <c:f>World!$D$83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{1C8CC8B7-315A-421A-A064-2D3C011B7512}</c15:txfldGUID>
                      <c15:f>World!$D$83</c15:f>
                      <c15:dlblFieldTableCache>
                        <c:ptCount val="1"/>
                        <c:pt idx="0">
                          <c:v> </c:v>
                        </c:pt>
                      </c15:dlblFieldTableCache>
                    </c15:dlblFTEntry>
                  </c15:dlblFieldTable>
                  <c15:showDataLabelsRange val="0"/>
                </c:ext>
                <c:ext xmlns:c16="http://schemas.microsoft.com/office/drawing/2014/chart" uri="{C3380CC4-5D6E-409C-BE32-E72D297353CC}">
                  <c16:uniqueId val="{0000000F-7897-4D62-9544-46233D1C61FF}"/>
                </c:ext>
              </c:extLst>
            </c:dLbl>
            <c:dLbl>
              <c:idx val="75"/>
              <c:layout/>
              <c:tx>
                <c:strRef>
                  <c:f>World!$D$84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{9EB2A2E5-5C5F-4E09-9208-5F1905A22AA2}</c15:txfldGUID>
                      <c15:f>World!$D$84</c15:f>
                      <c15:dlblFieldTableCache>
                        <c:ptCount val="1"/>
                        <c:pt idx="0">
                          <c:v> </c:v>
                        </c:pt>
                      </c15:dlblFieldTableCache>
                    </c15:dlblFTEntry>
                  </c15:dlblFieldTable>
                  <c15:showDataLabelsRange val="0"/>
                </c:ext>
                <c:ext xmlns:c16="http://schemas.microsoft.com/office/drawing/2014/chart" uri="{C3380CC4-5D6E-409C-BE32-E72D297353CC}">
                  <c16:uniqueId val="{00000010-7897-4D62-9544-46233D1C61FF}"/>
                </c:ext>
              </c:extLst>
            </c:dLbl>
            <c:dLbl>
              <c:idx val="76"/>
              <c:layout/>
              <c:tx>
                <c:strRef>
                  <c:f>World!$D$85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{D45807DB-0B55-4616-8CB1-1EED6DFC45E2}</c15:txfldGUID>
                      <c15:f>World!$D$85</c15:f>
                      <c15:dlblFieldTableCache>
                        <c:ptCount val="1"/>
                        <c:pt idx="0">
                          <c:v> </c:v>
                        </c:pt>
                      </c15:dlblFieldTableCache>
                    </c15:dlblFTEntry>
                  </c15:dlblFieldTable>
                  <c15:showDataLabelsRange val="0"/>
                </c:ext>
                <c:ext xmlns:c16="http://schemas.microsoft.com/office/drawing/2014/chart" uri="{C3380CC4-5D6E-409C-BE32-E72D297353CC}">
                  <c16:uniqueId val="{00000011-7897-4D62-9544-46233D1C61FF}"/>
                </c:ext>
              </c:extLst>
            </c:dLbl>
            <c:dLbl>
              <c:idx val="77"/>
              <c:layout/>
              <c:tx>
                <c:strRef>
                  <c:f>World!$D$86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{6BBA14C3-E31C-49EC-8946-C90AA1B3C42B}</c15:txfldGUID>
                      <c15:f>World!$D$86</c15:f>
                      <c15:dlblFieldTableCache>
                        <c:ptCount val="1"/>
                        <c:pt idx="0">
                          <c:v> </c:v>
                        </c:pt>
                      </c15:dlblFieldTableCache>
                    </c15:dlblFTEntry>
                  </c15:dlblFieldTable>
                  <c15:showDataLabelsRange val="0"/>
                </c:ext>
                <c:ext xmlns:c16="http://schemas.microsoft.com/office/drawing/2014/chart" uri="{C3380CC4-5D6E-409C-BE32-E72D297353CC}">
                  <c16:uniqueId val="{00000012-7897-4D62-9544-46233D1C61FF}"/>
                </c:ext>
              </c:extLst>
            </c:dLbl>
            <c:dLbl>
              <c:idx val="78"/>
              <c:layout/>
              <c:tx>
                <c:strRef>
                  <c:f>World!$D$87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{CB499556-C466-4FE4-9D71-2555C4891468}</c15:txfldGUID>
                      <c15:f>World!$D$87</c15:f>
                      <c15:dlblFieldTableCache>
                        <c:ptCount val="1"/>
                        <c:pt idx="0">
                          <c:v> </c:v>
                        </c:pt>
                      </c15:dlblFieldTableCache>
                    </c15:dlblFTEntry>
                  </c15:dlblFieldTable>
                  <c15:showDataLabelsRange val="0"/>
                </c:ext>
                <c:ext xmlns:c16="http://schemas.microsoft.com/office/drawing/2014/chart" uri="{C3380CC4-5D6E-409C-BE32-E72D297353CC}">
                  <c16:uniqueId val="{00000013-7897-4D62-9544-46233D1C61FF}"/>
                </c:ext>
              </c:extLst>
            </c:dLbl>
            <c:dLbl>
              <c:idx val="79"/>
              <c:layout/>
              <c:tx>
                <c:strRef>
                  <c:f>World!$D$88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{01126B6A-C509-4F22-BA1B-6488B20C69D7}</c15:txfldGUID>
                      <c15:f>World!$D$88</c15:f>
                      <c15:dlblFieldTableCache>
                        <c:ptCount val="1"/>
                        <c:pt idx="0">
                          <c:v> </c:v>
                        </c:pt>
                      </c15:dlblFieldTableCache>
                    </c15:dlblFTEntry>
                  </c15:dlblFieldTable>
                  <c15:showDataLabelsRange val="0"/>
                </c:ext>
                <c:ext xmlns:c16="http://schemas.microsoft.com/office/drawing/2014/chart" uri="{C3380CC4-5D6E-409C-BE32-E72D297353CC}">
                  <c16:uniqueId val="{00000014-7897-4D62-9544-46233D1C61FF}"/>
                </c:ext>
              </c:extLst>
            </c:dLbl>
            <c:dLbl>
              <c:idx val="80"/>
              <c:layout/>
              <c:tx>
                <c:strRef>
                  <c:f>World!$D$89</c:f>
                  <c:strCache>
                    <c:ptCount val="1"/>
                    <c:pt idx="0">
                      <c:v>2030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{F3ED74B3-7D96-4442-8673-92B95BDC4E4D}</c15:txfldGUID>
                      <c15:f>World!$D$89</c15:f>
                      <c15:dlblFieldTableCache>
                        <c:ptCount val="1"/>
                        <c:pt idx="0">
                          <c:v>2030</c:v>
                        </c:pt>
                      </c15:dlblFieldTableCache>
                    </c15:dlblFTEntry>
                  </c15:dlblFieldTable>
                  <c15:showDataLabelsRange val="0"/>
                </c:ext>
                <c:ext xmlns:c16="http://schemas.microsoft.com/office/drawing/2014/chart" uri="{C3380CC4-5D6E-409C-BE32-E72D297353CC}">
                  <c16:uniqueId val="{00000015-7897-4D62-9544-46233D1C61FF}"/>
                </c:ext>
              </c:extLst>
            </c:dLbl>
            <c:dLbl>
              <c:idx val="81"/>
              <c:layout/>
              <c:tx>
                <c:strRef>
                  <c:f>World!$D$90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{FA4DD405-F993-4D79-A0DB-5D1BB0E511E5}</c15:txfldGUID>
                      <c15:f>World!$D$90</c15:f>
                      <c15:dlblFieldTableCache>
                        <c:ptCount val="1"/>
                        <c:pt idx="0">
                          <c:v> </c:v>
                        </c:pt>
                      </c15:dlblFieldTableCache>
                    </c15:dlblFTEntry>
                  </c15:dlblFieldTable>
                  <c15:showDataLabelsRange val="0"/>
                </c:ext>
                <c:ext xmlns:c16="http://schemas.microsoft.com/office/drawing/2014/chart" uri="{C3380CC4-5D6E-409C-BE32-E72D297353CC}">
                  <c16:uniqueId val="{00000003-B21F-45E9-9459-A16A732333CF}"/>
                </c:ext>
              </c:extLst>
            </c:dLbl>
            <c:dLbl>
              <c:idx val="82"/>
              <c:layout/>
              <c:tx>
                <c:strRef>
                  <c:f>World!$D$91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{1722D52D-4139-4AB4-8086-4D0CBF7A731A}</c15:txfldGUID>
                      <c15:f>World!$D$91</c15:f>
                      <c15:dlblFieldTableCache>
                        <c:ptCount val="1"/>
                        <c:pt idx="0">
                          <c:v> </c:v>
                        </c:pt>
                      </c15:dlblFieldTableCache>
                    </c15:dlblFTEntry>
                  </c15:dlblFieldTable>
                  <c15:showDataLabelsRange val="0"/>
                </c:ext>
                <c:ext xmlns:c16="http://schemas.microsoft.com/office/drawing/2014/chart" uri="{C3380CC4-5D6E-409C-BE32-E72D297353CC}">
                  <c16:uniqueId val="{00000004-B21F-45E9-9459-A16A732333CF}"/>
                </c:ext>
              </c:extLst>
            </c:dLbl>
            <c:dLbl>
              <c:idx val="83"/>
              <c:layout/>
              <c:tx>
                <c:strRef>
                  <c:f>World!$D$92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{546B5837-F8BE-4782-91AA-942D51F0B224}</c15:txfldGUID>
                      <c15:f>World!$D$92</c15:f>
                      <c15:dlblFieldTableCache>
                        <c:ptCount val="1"/>
                        <c:pt idx="0">
                          <c:v> </c:v>
                        </c:pt>
                      </c15:dlblFieldTableCache>
                    </c15:dlblFTEntry>
                  </c15:dlblFieldTable>
                  <c15:showDataLabelsRange val="0"/>
                </c:ext>
                <c:ext xmlns:c16="http://schemas.microsoft.com/office/drawing/2014/chart" uri="{C3380CC4-5D6E-409C-BE32-E72D297353CC}">
                  <c16:uniqueId val="{00000005-B21F-45E9-9459-A16A732333CF}"/>
                </c:ext>
              </c:extLst>
            </c:dLbl>
            <c:dLbl>
              <c:idx val="84"/>
              <c:layout/>
              <c:tx>
                <c:strRef>
                  <c:f>World!$D$93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{FF7ED58E-5D91-413B-B05B-BC24397A485E}</c15:txfldGUID>
                      <c15:f>World!$D$93</c15:f>
                      <c15:dlblFieldTableCache>
                        <c:ptCount val="1"/>
                        <c:pt idx="0">
                          <c:v> </c:v>
                        </c:pt>
                      </c15:dlblFieldTableCache>
                    </c15:dlblFTEntry>
                  </c15:dlblFieldTable>
                  <c15:showDataLabelsRange val="0"/>
                </c:ext>
                <c:ext xmlns:c16="http://schemas.microsoft.com/office/drawing/2014/chart" uri="{C3380CC4-5D6E-409C-BE32-E72D297353CC}">
                  <c16:uniqueId val="{00000006-B21F-45E9-9459-A16A732333CF}"/>
                </c:ext>
              </c:extLst>
            </c:dLbl>
            <c:dLbl>
              <c:idx val="85"/>
              <c:layout/>
              <c:tx>
                <c:strRef>
                  <c:f>World!$D$94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{5592DAB7-CED0-4803-9A6B-A511F6BF60B0}</c15:txfldGUID>
                      <c15:f>World!$D$94</c15:f>
                      <c15:dlblFieldTableCache>
                        <c:ptCount val="1"/>
                        <c:pt idx="0">
                          <c:v> </c:v>
                        </c:pt>
                      </c15:dlblFieldTableCache>
                    </c15:dlblFTEntry>
                  </c15:dlblFieldTable>
                  <c15:showDataLabelsRange val="0"/>
                </c:ext>
                <c:ext xmlns:c16="http://schemas.microsoft.com/office/drawing/2014/chart" uri="{C3380CC4-5D6E-409C-BE32-E72D297353CC}">
                  <c16:uniqueId val="{00000016-7897-4D62-9544-46233D1C61FF}"/>
                </c:ext>
              </c:extLst>
            </c:dLbl>
            <c:dLbl>
              <c:idx val="86"/>
              <c:layout/>
              <c:tx>
                <c:strRef>
                  <c:f>World!$D$95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{CAD5B74D-AB1F-41DE-98F5-1AAE93E6D804}</c15:txfldGUID>
                      <c15:f>World!$D$95</c15:f>
                      <c15:dlblFieldTableCache>
                        <c:ptCount val="1"/>
                        <c:pt idx="0">
                          <c:v> </c:v>
                        </c:pt>
                      </c15:dlblFieldTableCache>
                    </c15:dlblFTEntry>
                  </c15:dlblFieldTable>
                  <c15:showDataLabelsRange val="0"/>
                </c:ext>
                <c:ext xmlns:c16="http://schemas.microsoft.com/office/drawing/2014/chart" uri="{C3380CC4-5D6E-409C-BE32-E72D297353CC}">
                  <c16:uniqueId val="{00000007-B21F-45E9-9459-A16A732333CF}"/>
                </c:ext>
              </c:extLst>
            </c:dLbl>
            <c:dLbl>
              <c:idx val="87"/>
              <c:layout/>
              <c:tx>
                <c:strRef>
                  <c:f>World!$D$96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{55831386-2F18-4F0C-8EC9-DD2DE3D140DB}</c15:txfldGUID>
                      <c15:f>World!$D$96</c15:f>
                      <c15:dlblFieldTableCache>
                        <c:ptCount val="1"/>
                        <c:pt idx="0">
                          <c:v> </c:v>
                        </c:pt>
                      </c15:dlblFieldTableCache>
                    </c15:dlblFTEntry>
                  </c15:dlblFieldTable>
                  <c15:showDataLabelsRange val="0"/>
                </c:ext>
                <c:ext xmlns:c16="http://schemas.microsoft.com/office/drawing/2014/chart" uri="{C3380CC4-5D6E-409C-BE32-E72D297353CC}">
                  <c16:uniqueId val="{00000008-B21F-45E9-9459-A16A732333CF}"/>
                </c:ext>
              </c:extLst>
            </c:dLbl>
            <c:dLbl>
              <c:idx val="88"/>
              <c:layout/>
              <c:tx>
                <c:strRef>
                  <c:f>World!$D$97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{117BD309-D421-4F1B-9B54-B7D29DB38BC2}</c15:txfldGUID>
                      <c15:f>World!$D$97</c15:f>
                      <c15:dlblFieldTableCache>
                        <c:ptCount val="1"/>
                        <c:pt idx="0">
                          <c:v> </c:v>
                        </c:pt>
                      </c15:dlblFieldTableCache>
                    </c15:dlblFTEntry>
                  </c15:dlblFieldTable>
                  <c15:showDataLabelsRange val="0"/>
                </c:ext>
                <c:ext xmlns:c16="http://schemas.microsoft.com/office/drawing/2014/chart" uri="{C3380CC4-5D6E-409C-BE32-E72D297353CC}">
                  <c16:uniqueId val="{00000009-B21F-45E9-9459-A16A732333CF}"/>
                </c:ext>
              </c:extLst>
            </c:dLbl>
            <c:dLbl>
              <c:idx val="89"/>
              <c:layout/>
              <c:tx>
                <c:strRef>
                  <c:f>World!$D$98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{5A3E8B5A-46BB-4A75-92E1-AF3828BED508}</c15:txfldGUID>
                      <c15:f>World!$D$98</c15:f>
                      <c15:dlblFieldTableCache>
                        <c:ptCount val="1"/>
                        <c:pt idx="0">
                          <c:v> </c:v>
                        </c:pt>
                      </c15:dlblFieldTableCache>
                    </c15:dlblFTEntry>
                  </c15:dlblFieldTable>
                  <c15:showDataLabelsRange val="0"/>
                </c:ext>
                <c:ext xmlns:c16="http://schemas.microsoft.com/office/drawing/2014/chart" uri="{C3380CC4-5D6E-409C-BE32-E72D297353CC}">
                  <c16:uniqueId val="{0000000A-B21F-45E9-9459-A16A732333CF}"/>
                </c:ext>
              </c:extLst>
            </c:dLbl>
            <c:dLbl>
              <c:idx val="90"/>
              <c:layout/>
              <c:tx>
                <c:strRef>
                  <c:f>World!$D$99</c:f>
                  <c:strCache>
                    <c:ptCount val="1"/>
                    <c:pt idx="0">
                      <c:v>2040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{D3AFC6E1-9C72-4439-95C8-F30070E9D5E5}</c15:txfldGUID>
                      <c15:f>World!$D$99</c15:f>
                      <c15:dlblFieldTableCache>
                        <c:ptCount val="1"/>
                        <c:pt idx="0">
                          <c:v>2040</c:v>
                        </c:pt>
                      </c15:dlblFieldTableCache>
                    </c15:dlblFTEntry>
                  </c15:dlblFieldTable>
                  <c15:showDataLabelsRange val="0"/>
                </c:ext>
                <c:ext xmlns:c16="http://schemas.microsoft.com/office/drawing/2014/chart" uri="{C3380CC4-5D6E-409C-BE32-E72D297353CC}">
                  <c16:uniqueId val="{00000017-7897-4D62-9544-46233D1C61FF}"/>
                </c:ext>
              </c:extLst>
            </c:dLbl>
            <c:dLbl>
              <c:idx val="91"/>
              <c:layout/>
              <c:tx>
                <c:strRef>
                  <c:f>World!$D$100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{666ABB2F-8BE7-4B74-A860-E6AB5E6D7EC2}</c15:txfldGUID>
                      <c15:f>World!$D$100</c15:f>
                      <c15:dlblFieldTableCache>
                        <c:ptCount val="1"/>
                        <c:pt idx="0">
                          <c:v> </c:v>
                        </c:pt>
                      </c15:dlblFieldTableCache>
                    </c15:dlblFTEntry>
                  </c15:dlblFieldTable>
                  <c15:showDataLabelsRange val="0"/>
                </c:ext>
                <c:ext xmlns:c16="http://schemas.microsoft.com/office/drawing/2014/chart" uri="{C3380CC4-5D6E-409C-BE32-E72D297353CC}">
                  <c16:uniqueId val="{0000000B-B21F-45E9-9459-A16A732333CF}"/>
                </c:ext>
              </c:extLst>
            </c:dLbl>
            <c:dLbl>
              <c:idx val="92"/>
              <c:layout/>
              <c:tx>
                <c:strRef>
                  <c:f>World!$D$101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{287A2DFF-07CC-4B6A-B7EB-3D2FE026F712}</c15:txfldGUID>
                      <c15:f>World!$D$101</c15:f>
                      <c15:dlblFieldTableCache>
                        <c:ptCount val="1"/>
                        <c:pt idx="0">
                          <c:v> </c:v>
                        </c:pt>
                      </c15:dlblFieldTableCache>
                    </c15:dlblFTEntry>
                  </c15:dlblFieldTable>
                  <c15:showDataLabelsRange val="0"/>
                </c:ext>
                <c:ext xmlns:c16="http://schemas.microsoft.com/office/drawing/2014/chart" uri="{C3380CC4-5D6E-409C-BE32-E72D297353CC}">
                  <c16:uniqueId val="{0000000C-B21F-45E9-9459-A16A732333CF}"/>
                </c:ext>
              </c:extLst>
            </c:dLbl>
            <c:dLbl>
              <c:idx val="93"/>
              <c:layout/>
              <c:tx>
                <c:strRef>
                  <c:f>World!$D$102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{1BA4A126-F81B-4422-8C74-0360248F1EB6}</c15:txfldGUID>
                      <c15:f>World!$D$102</c15:f>
                      <c15:dlblFieldTableCache>
                        <c:ptCount val="1"/>
                        <c:pt idx="0">
                          <c:v> </c:v>
                        </c:pt>
                      </c15:dlblFieldTableCache>
                    </c15:dlblFTEntry>
                  </c15:dlblFieldTable>
                  <c15:showDataLabelsRange val="0"/>
                </c:ext>
                <c:ext xmlns:c16="http://schemas.microsoft.com/office/drawing/2014/chart" uri="{C3380CC4-5D6E-409C-BE32-E72D297353CC}">
                  <c16:uniqueId val="{0000000D-B21F-45E9-9459-A16A732333CF}"/>
                </c:ext>
              </c:extLst>
            </c:dLbl>
            <c:dLbl>
              <c:idx val="94"/>
              <c:layout/>
              <c:tx>
                <c:strRef>
                  <c:f>World!$D$103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{9E8AD81F-E2A0-4B39-9151-8C490319AEA5}</c15:txfldGUID>
                      <c15:f>World!$D$103</c15:f>
                      <c15:dlblFieldTableCache>
                        <c:ptCount val="1"/>
                        <c:pt idx="0">
                          <c:v> </c:v>
                        </c:pt>
                      </c15:dlblFieldTableCache>
                    </c15:dlblFTEntry>
                  </c15:dlblFieldTable>
                  <c15:showDataLabelsRange val="0"/>
                </c:ext>
                <c:ext xmlns:c16="http://schemas.microsoft.com/office/drawing/2014/chart" uri="{C3380CC4-5D6E-409C-BE32-E72D297353CC}">
                  <c16:uniqueId val="{0000000E-B21F-45E9-9459-A16A732333CF}"/>
                </c:ext>
              </c:extLst>
            </c:dLbl>
            <c:dLbl>
              <c:idx val="95"/>
              <c:layout/>
              <c:tx>
                <c:strRef>
                  <c:f>World!$D$104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{7E05A301-86CC-492F-B1D8-087296966639}</c15:txfldGUID>
                      <c15:f>World!$D$104</c15:f>
                      <c15:dlblFieldTableCache>
                        <c:ptCount val="1"/>
                        <c:pt idx="0">
                          <c:v> </c:v>
                        </c:pt>
                      </c15:dlblFieldTableCache>
                    </c15:dlblFTEntry>
                  </c15:dlblFieldTable>
                  <c15:showDataLabelsRange val="0"/>
                </c:ext>
                <c:ext xmlns:c16="http://schemas.microsoft.com/office/drawing/2014/chart" uri="{C3380CC4-5D6E-409C-BE32-E72D297353CC}">
                  <c16:uniqueId val="{00000018-7897-4D62-9544-46233D1C61FF}"/>
                </c:ext>
              </c:extLst>
            </c:dLbl>
            <c:dLbl>
              <c:idx val="96"/>
              <c:layout/>
              <c:tx>
                <c:strRef>
                  <c:f>World!$D$105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{F6FEECFF-A8FD-49EC-BDE9-A6911741A0AA}</c15:txfldGUID>
                      <c15:f>World!$D$105</c15:f>
                      <c15:dlblFieldTableCache>
                        <c:ptCount val="1"/>
                        <c:pt idx="0">
                          <c:v> </c:v>
                        </c:pt>
                      </c15:dlblFieldTableCache>
                    </c15:dlblFTEntry>
                  </c15:dlblFieldTable>
                  <c15:showDataLabelsRange val="0"/>
                </c:ext>
                <c:ext xmlns:c16="http://schemas.microsoft.com/office/drawing/2014/chart" uri="{C3380CC4-5D6E-409C-BE32-E72D297353CC}">
                  <c16:uniqueId val="{0000000F-B21F-45E9-9459-A16A732333CF}"/>
                </c:ext>
              </c:extLst>
            </c:dLbl>
            <c:dLbl>
              <c:idx val="97"/>
              <c:layout/>
              <c:tx>
                <c:strRef>
                  <c:f>World!$D$106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{D9B8341D-B864-4B87-81A9-E85C89CAC5D0}</c15:txfldGUID>
                      <c15:f>World!$D$106</c15:f>
                      <c15:dlblFieldTableCache>
                        <c:ptCount val="1"/>
                        <c:pt idx="0">
                          <c:v> </c:v>
                        </c:pt>
                      </c15:dlblFieldTableCache>
                    </c15:dlblFTEntry>
                  </c15:dlblFieldTable>
                  <c15:showDataLabelsRange val="0"/>
                </c:ext>
                <c:ext xmlns:c16="http://schemas.microsoft.com/office/drawing/2014/chart" uri="{C3380CC4-5D6E-409C-BE32-E72D297353CC}">
                  <c16:uniqueId val="{00000019-7897-4D62-9544-46233D1C61FF}"/>
                </c:ext>
              </c:extLst>
            </c:dLbl>
            <c:dLbl>
              <c:idx val="98"/>
              <c:layout/>
              <c:tx>
                <c:strRef>
                  <c:f>World!$D$107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{65702D6B-4FB2-408F-ADBC-F3C4A3DB2BF2}</c15:txfldGUID>
                      <c15:f>World!$D$107</c15:f>
                      <c15:dlblFieldTableCache>
                        <c:ptCount val="1"/>
                        <c:pt idx="0">
                          <c:v> </c:v>
                        </c:pt>
                      </c15:dlblFieldTableCache>
                    </c15:dlblFTEntry>
                  </c15:dlblFieldTable>
                  <c15:showDataLabelsRange val="0"/>
                </c:ext>
                <c:ext xmlns:c16="http://schemas.microsoft.com/office/drawing/2014/chart" uri="{C3380CC4-5D6E-409C-BE32-E72D297353CC}">
                  <c16:uniqueId val="{00000010-B21F-45E9-9459-A16A732333CF}"/>
                </c:ext>
              </c:extLst>
            </c:dLbl>
            <c:dLbl>
              <c:idx val="99"/>
              <c:layout/>
              <c:tx>
                <c:strRef>
                  <c:f>World!$D$108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{CC12DD5B-8CEA-4173-B70D-3707E6877BEA}</c15:txfldGUID>
                      <c15:f>World!$D$108</c15:f>
                      <c15:dlblFieldTableCache>
                        <c:ptCount val="1"/>
                        <c:pt idx="0">
                          <c:v> </c:v>
                        </c:pt>
                      </c15:dlblFieldTableCache>
                    </c15:dlblFTEntry>
                  </c15:dlblFieldTable>
                  <c15:showDataLabelsRange val="0"/>
                </c:ext>
                <c:ext xmlns:c16="http://schemas.microsoft.com/office/drawing/2014/chart" uri="{C3380CC4-5D6E-409C-BE32-E72D297353CC}">
                  <c16:uniqueId val="{00000011-B21F-45E9-9459-A16A732333CF}"/>
                </c:ext>
              </c:extLst>
            </c:dLbl>
            <c:dLbl>
              <c:idx val="100"/>
              <c:layout/>
              <c:tx>
                <c:strRef>
                  <c:f>World!$D$109</c:f>
                  <c:strCache>
                    <c:ptCount val="1"/>
                    <c:pt idx="0">
                      <c:v>2050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{87AAFFCC-F435-4164-A755-28A815AEED0F}</c15:txfldGUID>
                      <c15:f>World!$D$109</c15:f>
                      <c15:dlblFieldTableCache>
                        <c:ptCount val="1"/>
                        <c:pt idx="0">
                          <c:v>2050</c:v>
                        </c:pt>
                      </c15:dlblFieldTableCache>
                    </c15:dlblFTEntry>
                  </c15:dlblFieldTable>
                  <c15:showDataLabelsRange val="0"/>
                </c:ext>
                <c:ext xmlns:c16="http://schemas.microsoft.com/office/drawing/2014/chart" uri="{C3380CC4-5D6E-409C-BE32-E72D297353CC}">
                  <c16:uniqueId val="{0000001A-7897-4D62-9544-46233D1C61FF}"/>
                </c:ext>
              </c:extLst>
            </c:dLbl>
            <c:dLbl>
              <c:idx val="101"/>
              <c:layout/>
              <c:tx>
                <c:strRef>
                  <c:f>World!$D$110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{8955E00D-8EA5-438D-895B-B0FD6710791A}</c15:txfldGUID>
                      <c15:f>World!$D$110</c15:f>
                      <c15:dlblFieldTableCache>
                        <c:ptCount val="1"/>
                        <c:pt idx="0">
                          <c:v> </c:v>
                        </c:pt>
                      </c15:dlblFieldTableCache>
                    </c15:dlblFTEntry>
                  </c15:dlblFieldTable>
                  <c15:showDataLabelsRange val="0"/>
                </c:ext>
                <c:ext xmlns:c16="http://schemas.microsoft.com/office/drawing/2014/chart" uri="{C3380CC4-5D6E-409C-BE32-E72D297353CC}">
                  <c16:uniqueId val="{00000012-B21F-45E9-9459-A16A732333CF}"/>
                </c:ext>
              </c:extLst>
            </c:dLbl>
            <c:dLbl>
              <c:idx val="102"/>
              <c:layout/>
              <c:tx>
                <c:strRef>
                  <c:f>World!$D$111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{53959005-B756-430B-9CB0-A3D54F6B6990}</c15:txfldGUID>
                      <c15:f>World!$D$111</c15:f>
                      <c15:dlblFieldTableCache>
                        <c:ptCount val="1"/>
                        <c:pt idx="0">
                          <c:v> </c:v>
                        </c:pt>
                      </c15:dlblFieldTableCache>
                    </c15:dlblFTEntry>
                  </c15:dlblFieldTable>
                  <c15:showDataLabelsRange val="0"/>
                </c:ext>
                <c:ext xmlns:c16="http://schemas.microsoft.com/office/drawing/2014/chart" uri="{C3380CC4-5D6E-409C-BE32-E72D297353CC}">
                  <c16:uniqueId val="{00000013-B21F-45E9-9459-A16A732333CF}"/>
                </c:ext>
              </c:extLst>
            </c:dLbl>
            <c:dLbl>
              <c:idx val="103"/>
              <c:layout/>
              <c:tx>
                <c:strRef>
                  <c:f>World!$D$112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{AAA05E02-2618-4E24-B258-C038D1AB3539}</c15:txfldGUID>
                      <c15:f>World!$D$112</c15:f>
                      <c15:dlblFieldTableCache>
                        <c:ptCount val="1"/>
                        <c:pt idx="0">
                          <c:v> </c:v>
                        </c:pt>
                      </c15:dlblFieldTableCache>
                    </c15:dlblFTEntry>
                  </c15:dlblFieldTable>
                  <c15:showDataLabelsRange val="0"/>
                </c:ext>
                <c:ext xmlns:c16="http://schemas.microsoft.com/office/drawing/2014/chart" uri="{C3380CC4-5D6E-409C-BE32-E72D297353CC}">
                  <c16:uniqueId val="{00000014-B21F-45E9-9459-A16A732333CF}"/>
                </c:ext>
              </c:extLst>
            </c:dLbl>
            <c:dLbl>
              <c:idx val="104"/>
              <c:layout/>
              <c:tx>
                <c:strRef>
                  <c:f>World!$D$113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{FB8EB81A-AB49-40CD-95E7-84E691BFC784}</c15:txfldGUID>
                      <c15:f>World!$D$113</c15:f>
                      <c15:dlblFieldTableCache>
                        <c:ptCount val="1"/>
                        <c:pt idx="0">
                          <c:v> </c:v>
                        </c:pt>
                      </c15:dlblFieldTableCache>
                    </c15:dlblFTEntry>
                  </c15:dlblFieldTable>
                  <c15:showDataLabelsRange val="0"/>
                </c:ext>
                <c:ext xmlns:c16="http://schemas.microsoft.com/office/drawing/2014/chart" uri="{C3380CC4-5D6E-409C-BE32-E72D297353CC}">
                  <c16:uniqueId val="{00000015-B21F-45E9-9459-A16A732333CF}"/>
                </c:ext>
              </c:extLst>
            </c:dLbl>
            <c:dLbl>
              <c:idx val="105"/>
              <c:layout/>
              <c:tx>
                <c:strRef>
                  <c:f>World!$D$114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{E47EAA17-1FDA-4CCD-9678-B2A8D47ADA28}</c15:txfldGUID>
                      <c15:f>World!$D$114</c15:f>
                      <c15:dlblFieldTableCache>
                        <c:ptCount val="1"/>
                        <c:pt idx="0">
                          <c:v> </c:v>
                        </c:pt>
                      </c15:dlblFieldTableCache>
                    </c15:dlblFTEntry>
                  </c15:dlblFieldTable>
                  <c15:showDataLabelsRange val="0"/>
                </c:ext>
                <c:ext xmlns:c16="http://schemas.microsoft.com/office/drawing/2014/chart" uri="{C3380CC4-5D6E-409C-BE32-E72D297353CC}">
                  <c16:uniqueId val="{0000001B-7897-4D62-9544-46233D1C61FF}"/>
                </c:ext>
              </c:extLst>
            </c:dLbl>
            <c:dLbl>
              <c:idx val="106"/>
              <c:layout/>
              <c:tx>
                <c:strRef>
                  <c:f>World!$D$115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{624D025F-E239-4173-9618-1F09228CFFA3}</c15:txfldGUID>
                      <c15:f>World!$D$115</c15:f>
                      <c15:dlblFieldTableCache>
                        <c:ptCount val="1"/>
                        <c:pt idx="0">
                          <c:v> </c:v>
                        </c:pt>
                      </c15:dlblFieldTableCache>
                    </c15:dlblFTEntry>
                  </c15:dlblFieldTable>
                  <c15:showDataLabelsRange val="0"/>
                </c:ext>
                <c:ext xmlns:c16="http://schemas.microsoft.com/office/drawing/2014/chart" uri="{C3380CC4-5D6E-409C-BE32-E72D297353CC}">
                  <c16:uniqueId val="{00000016-B21F-45E9-9459-A16A732333CF}"/>
                </c:ext>
              </c:extLst>
            </c:dLbl>
            <c:dLbl>
              <c:idx val="107"/>
              <c:layout/>
              <c:tx>
                <c:strRef>
                  <c:f>World!$D$116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{F1094AEF-4685-4841-9406-2B28E9D2FBC6}</c15:txfldGUID>
                      <c15:f>World!$D$116</c15:f>
                      <c15:dlblFieldTableCache>
                        <c:ptCount val="1"/>
                        <c:pt idx="0">
                          <c:v> </c:v>
                        </c:pt>
                      </c15:dlblFieldTableCache>
                    </c15:dlblFTEntry>
                  </c15:dlblFieldTable>
                  <c15:showDataLabelsRange val="0"/>
                </c:ext>
                <c:ext xmlns:c16="http://schemas.microsoft.com/office/drawing/2014/chart" uri="{C3380CC4-5D6E-409C-BE32-E72D297353CC}">
                  <c16:uniqueId val="{00000017-B21F-45E9-9459-A16A732333CF}"/>
                </c:ext>
              </c:extLst>
            </c:dLbl>
            <c:dLbl>
              <c:idx val="108"/>
              <c:layout/>
              <c:tx>
                <c:strRef>
                  <c:f>World!$D$117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{D626E2EA-A7EF-447D-9352-6990E9CC47D6}</c15:txfldGUID>
                      <c15:f>World!$D$117</c15:f>
                      <c15:dlblFieldTableCache>
                        <c:ptCount val="1"/>
                        <c:pt idx="0">
                          <c:v> </c:v>
                        </c:pt>
                      </c15:dlblFieldTableCache>
                    </c15:dlblFTEntry>
                  </c15:dlblFieldTable>
                  <c15:showDataLabelsRange val="0"/>
                </c:ext>
                <c:ext xmlns:c16="http://schemas.microsoft.com/office/drawing/2014/chart" uri="{C3380CC4-5D6E-409C-BE32-E72D297353CC}">
                  <c16:uniqueId val="{00000018-B21F-45E9-9459-A16A732333CF}"/>
                </c:ext>
              </c:extLst>
            </c:dLbl>
            <c:dLbl>
              <c:idx val="109"/>
              <c:layout/>
              <c:tx>
                <c:strRef>
                  <c:f>World!$D$118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{C2761B6C-1F6C-40F9-A3CC-AB5DF4454BA2}</c15:txfldGUID>
                      <c15:f>World!$D$118</c15:f>
                      <c15:dlblFieldTableCache>
                        <c:ptCount val="1"/>
                        <c:pt idx="0">
                          <c:v> </c:v>
                        </c:pt>
                      </c15:dlblFieldTableCache>
                    </c15:dlblFTEntry>
                  </c15:dlblFieldTable>
                  <c15:showDataLabelsRange val="0"/>
                </c:ext>
                <c:ext xmlns:c16="http://schemas.microsoft.com/office/drawing/2014/chart" uri="{C3380CC4-5D6E-409C-BE32-E72D297353CC}">
                  <c16:uniqueId val="{00000019-B21F-45E9-9459-A16A732333CF}"/>
                </c:ext>
              </c:extLst>
            </c:dLbl>
            <c:dLbl>
              <c:idx val="110"/>
              <c:layout/>
              <c:tx>
                <c:strRef>
                  <c:f>World!$D$119</c:f>
                  <c:strCache>
                    <c:ptCount val="1"/>
                    <c:pt idx="0">
                      <c:v>2060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{EE920D50-7AA3-42FC-94B6-7EE377361FD1}</c15:txfldGUID>
                      <c15:f>World!$D$119</c15:f>
                      <c15:dlblFieldTableCache>
                        <c:ptCount val="1"/>
                        <c:pt idx="0">
                          <c:v>2060</c:v>
                        </c:pt>
                      </c15:dlblFieldTableCache>
                    </c15:dlblFTEntry>
                  </c15:dlblFieldTable>
                  <c15:showDataLabelsRange val="0"/>
                </c:ext>
                <c:ext xmlns:c16="http://schemas.microsoft.com/office/drawing/2014/chart" uri="{C3380CC4-5D6E-409C-BE32-E72D297353CC}">
                  <c16:uniqueId val="{0000001C-7897-4D62-9544-46233D1C61FF}"/>
                </c:ext>
              </c:extLst>
            </c:dLbl>
            <c:dLbl>
              <c:idx val="111"/>
              <c:layout/>
              <c:tx>
                <c:strRef>
                  <c:f>World!$D$120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{F91AC2E3-9301-45E5-BE0A-725107E35713}</c15:txfldGUID>
                      <c15:f>World!$D$120</c15:f>
                      <c15:dlblFieldTableCache>
                        <c:ptCount val="1"/>
                        <c:pt idx="0">
                          <c:v> </c:v>
                        </c:pt>
                      </c15:dlblFieldTableCache>
                    </c15:dlblFTEntry>
                  </c15:dlblFieldTable>
                  <c15:showDataLabelsRange val="0"/>
                </c:ext>
                <c:ext xmlns:c16="http://schemas.microsoft.com/office/drawing/2014/chart" uri="{C3380CC4-5D6E-409C-BE32-E72D297353CC}">
                  <c16:uniqueId val="{0000001D-7897-4D62-9544-46233D1C61FF}"/>
                </c:ext>
              </c:extLst>
            </c:dLbl>
            <c:dLbl>
              <c:idx val="112"/>
              <c:layout/>
              <c:tx>
                <c:strRef>
                  <c:f>World!$D$121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{6BB7DAD7-AE88-44C6-B9A5-49537E5CE12D}</c15:txfldGUID>
                      <c15:f>World!$D$121</c15:f>
                      <c15:dlblFieldTableCache>
                        <c:ptCount val="1"/>
                        <c:pt idx="0">
                          <c:v> </c:v>
                        </c:pt>
                      </c15:dlblFieldTableCache>
                    </c15:dlblFTEntry>
                  </c15:dlblFieldTable>
                  <c15:showDataLabelsRange val="0"/>
                </c:ext>
                <c:ext xmlns:c16="http://schemas.microsoft.com/office/drawing/2014/chart" uri="{C3380CC4-5D6E-409C-BE32-E72D297353CC}">
                  <c16:uniqueId val="{0000001A-B21F-45E9-9459-A16A732333CF}"/>
                </c:ext>
              </c:extLst>
            </c:dLbl>
            <c:dLbl>
              <c:idx val="113"/>
              <c:layout/>
              <c:tx>
                <c:strRef>
                  <c:f>World!$D$122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{47FED6F0-831B-47FE-B2C4-4A582BAB1987}</c15:txfldGUID>
                      <c15:f>World!$D$122</c15:f>
                      <c15:dlblFieldTableCache>
                        <c:ptCount val="1"/>
                        <c:pt idx="0">
                          <c:v> </c:v>
                        </c:pt>
                      </c15:dlblFieldTableCache>
                    </c15:dlblFTEntry>
                  </c15:dlblFieldTable>
                  <c15:showDataLabelsRange val="0"/>
                </c:ext>
                <c:ext xmlns:c16="http://schemas.microsoft.com/office/drawing/2014/chart" uri="{C3380CC4-5D6E-409C-BE32-E72D297353CC}">
                  <c16:uniqueId val="{0000001E-7897-4D62-9544-46233D1C61FF}"/>
                </c:ext>
              </c:extLst>
            </c:dLbl>
            <c:dLbl>
              <c:idx val="114"/>
              <c:layout/>
              <c:tx>
                <c:strRef>
                  <c:f>World!$D$123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{7EF1F8A6-85D3-4097-90A4-AA9F286B8CF1}</c15:txfldGUID>
                      <c15:f>World!$D$123</c15:f>
                      <c15:dlblFieldTableCache>
                        <c:ptCount val="1"/>
                        <c:pt idx="0">
                          <c:v> </c:v>
                        </c:pt>
                      </c15:dlblFieldTableCache>
                    </c15:dlblFTEntry>
                  </c15:dlblFieldTable>
                  <c15:showDataLabelsRange val="0"/>
                </c:ext>
                <c:ext xmlns:c16="http://schemas.microsoft.com/office/drawing/2014/chart" uri="{C3380CC4-5D6E-409C-BE32-E72D297353CC}">
                  <c16:uniqueId val="{0000001B-B21F-45E9-9459-A16A732333CF}"/>
                </c:ext>
              </c:extLst>
            </c:dLbl>
            <c:dLbl>
              <c:idx val="115"/>
              <c:layout/>
              <c:tx>
                <c:strRef>
                  <c:f>World!$D$124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{DABE2468-981E-45E8-87F0-42493BBCFA0F}</c15:txfldGUID>
                      <c15:f>World!$D$124</c15:f>
                      <c15:dlblFieldTableCache>
                        <c:ptCount val="1"/>
                        <c:pt idx="0">
                          <c:v> </c:v>
                        </c:pt>
                      </c15:dlblFieldTableCache>
                    </c15:dlblFTEntry>
                  </c15:dlblFieldTable>
                  <c15:showDataLabelsRange val="0"/>
                </c:ext>
                <c:ext xmlns:c16="http://schemas.microsoft.com/office/drawing/2014/chart" uri="{C3380CC4-5D6E-409C-BE32-E72D297353CC}">
                  <c16:uniqueId val="{0000001F-7897-4D62-9544-46233D1C61FF}"/>
                </c:ext>
              </c:extLst>
            </c:dLbl>
            <c:dLbl>
              <c:idx val="116"/>
              <c:layout/>
              <c:tx>
                <c:strRef>
                  <c:f>World!$D$125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{EEDE087B-F61C-45E5-BCE7-B5C2E6C19009}</c15:txfldGUID>
                      <c15:f>World!$D$125</c15:f>
                      <c15:dlblFieldTableCache>
                        <c:ptCount val="1"/>
                        <c:pt idx="0">
                          <c:v> </c:v>
                        </c:pt>
                      </c15:dlblFieldTableCache>
                    </c15:dlblFTEntry>
                  </c15:dlblFieldTable>
                  <c15:showDataLabelsRange val="0"/>
                </c:ext>
                <c:ext xmlns:c16="http://schemas.microsoft.com/office/drawing/2014/chart" uri="{C3380CC4-5D6E-409C-BE32-E72D297353CC}">
                  <c16:uniqueId val="{0000001C-B21F-45E9-9459-A16A732333CF}"/>
                </c:ext>
              </c:extLst>
            </c:dLbl>
            <c:dLbl>
              <c:idx val="117"/>
              <c:layout/>
              <c:tx>
                <c:strRef>
                  <c:f>World!$D$126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{6F7B70D4-84B5-440F-AB25-9F8CD85CA557}</c15:txfldGUID>
                      <c15:f>World!$D$126</c15:f>
                      <c15:dlblFieldTableCache>
                        <c:ptCount val="1"/>
                        <c:pt idx="0">
                          <c:v> </c:v>
                        </c:pt>
                      </c15:dlblFieldTableCache>
                    </c15:dlblFTEntry>
                  </c15:dlblFieldTable>
                  <c15:showDataLabelsRange val="0"/>
                </c:ext>
                <c:ext xmlns:c16="http://schemas.microsoft.com/office/drawing/2014/chart" uri="{C3380CC4-5D6E-409C-BE32-E72D297353CC}">
                  <c16:uniqueId val="{00000020-7897-4D62-9544-46233D1C61FF}"/>
                </c:ext>
              </c:extLst>
            </c:dLbl>
            <c:dLbl>
              <c:idx val="118"/>
              <c:layout/>
              <c:tx>
                <c:strRef>
                  <c:f>World!$D$127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{DC12A667-E169-42AF-A8D2-CB7E8D17187A}</c15:txfldGUID>
                      <c15:f>World!$D$127</c15:f>
                      <c15:dlblFieldTableCache>
                        <c:ptCount val="1"/>
                        <c:pt idx="0">
                          <c:v> </c:v>
                        </c:pt>
                      </c15:dlblFieldTableCache>
                    </c15:dlblFTEntry>
                  </c15:dlblFieldTable>
                  <c15:showDataLabelsRange val="0"/>
                </c:ext>
                <c:ext xmlns:c16="http://schemas.microsoft.com/office/drawing/2014/chart" uri="{C3380CC4-5D6E-409C-BE32-E72D297353CC}">
                  <c16:uniqueId val="{0000001D-B21F-45E9-9459-A16A732333CF}"/>
                </c:ext>
              </c:extLst>
            </c:dLbl>
            <c:dLbl>
              <c:idx val="119"/>
              <c:layout/>
              <c:tx>
                <c:strRef>
                  <c:f>World!$D$128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{73B459E2-83E0-49D1-91DE-50B1A8C3DE14}</c15:txfldGUID>
                      <c15:f>World!$D$128</c15:f>
                      <c15:dlblFieldTableCache>
                        <c:ptCount val="1"/>
                        <c:pt idx="0">
                          <c:v> </c:v>
                        </c:pt>
                      </c15:dlblFieldTableCache>
                    </c15:dlblFTEntry>
                  </c15:dlblFieldTable>
                  <c15:showDataLabelsRange val="0"/>
                </c:ext>
                <c:ext xmlns:c16="http://schemas.microsoft.com/office/drawing/2014/chart" uri="{C3380CC4-5D6E-409C-BE32-E72D297353CC}">
                  <c16:uniqueId val="{00000021-7897-4D62-9544-46233D1C61FF}"/>
                </c:ext>
              </c:extLst>
            </c:dLbl>
            <c:dLbl>
              <c:idx val="120"/>
              <c:layout/>
              <c:tx>
                <c:strRef>
                  <c:f>World!$D$129</c:f>
                  <c:strCache>
                    <c:ptCount val="1"/>
                    <c:pt idx="0">
                      <c:v>2070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{986D1A64-AC90-4FCD-A5A2-2EB05ED2AB1E}</c15:txfldGUID>
                      <c15:f>World!$D$129</c15:f>
                      <c15:dlblFieldTableCache>
                        <c:ptCount val="1"/>
                        <c:pt idx="0">
                          <c:v>2070</c:v>
                        </c:pt>
                      </c15:dlblFieldTableCache>
                    </c15:dlblFTEntry>
                  </c15:dlblFieldTable>
                  <c15:showDataLabelsRange val="0"/>
                </c:ext>
                <c:ext xmlns:c16="http://schemas.microsoft.com/office/drawing/2014/chart" uri="{C3380CC4-5D6E-409C-BE32-E72D297353CC}">
                  <c16:uniqueId val="{00000022-7897-4D62-9544-46233D1C61FF}"/>
                </c:ext>
              </c:extLst>
            </c:dLbl>
            <c:dLbl>
              <c:idx val="121"/>
              <c:layout/>
              <c:tx>
                <c:strRef>
                  <c:f>World!$D$130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{7099911C-9EA9-4918-A7D4-5454AE65DD5B}</c15:txfldGUID>
                      <c15:f>World!$D$130</c15:f>
                      <c15:dlblFieldTableCache>
                        <c:ptCount val="1"/>
                        <c:pt idx="0">
                          <c:v> </c:v>
                        </c:pt>
                      </c15:dlblFieldTableCache>
                    </c15:dlblFTEntry>
                  </c15:dlblFieldTable>
                  <c15:showDataLabelsRange val="0"/>
                </c:ext>
                <c:ext xmlns:c16="http://schemas.microsoft.com/office/drawing/2014/chart" uri="{C3380CC4-5D6E-409C-BE32-E72D297353CC}">
                  <c16:uniqueId val="{00000000-4558-4F20-AE97-26E7004719CE}"/>
                </c:ext>
              </c:extLst>
            </c:dLbl>
            <c:dLbl>
              <c:idx val="122"/>
              <c:layout/>
              <c:tx>
                <c:strRef>
                  <c:f>World!$D$131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{25923DF5-10AE-4467-8F64-ABCD14590E7B}</c15:txfldGUID>
                      <c15:f>World!$D$131</c15:f>
                      <c15:dlblFieldTableCache>
                        <c:ptCount val="1"/>
                        <c:pt idx="0">
                          <c:v> </c:v>
                        </c:pt>
                      </c15:dlblFieldTableCache>
                    </c15:dlblFTEntry>
                  </c15:dlblFieldTable>
                  <c15:showDataLabelsRange val="0"/>
                </c:ext>
                <c:ext xmlns:c16="http://schemas.microsoft.com/office/drawing/2014/chart" uri="{C3380CC4-5D6E-409C-BE32-E72D297353CC}">
                  <c16:uniqueId val="{00000001-4558-4F20-AE97-26E7004719CE}"/>
                </c:ext>
              </c:extLst>
            </c:dLbl>
            <c:dLbl>
              <c:idx val="123"/>
              <c:layout/>
              <c:tx>
                <c:strRef>
                  <c:f>World!$D$132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{6794350B-52DB-49A0-8FE8-36EF13C01461}</c15:txfldGUID>
                      <c15:f>World!$D$132</c15:f>
                      <c15:dlblFieldTableCache>
                        <c:ptCount val="1"/>
                        <c:pt idx="0">
                          <c:v> </c:v>
                        </c:pt>
                      </c15:dlblFieldTableCache>
                    </c15:dlblFTEntry>
                  </c15:dlblFieldTable>
                  <c15:showDataLabelsRange val="0"/>
                </c:ext>
                <c:ext xmlns:c16="http://schemas.microsoft.com/office/drawing/2014/chart" uri="{C3380CC4-5D6E-409C-BE32-E72D297353CC}">
                  <c16:uniqueId val="{00000002-4558-4F20-AE97-26E7004719CE}"/>
                </c:ext>
              </c:extLst>
            </c:dLbl>
            <c:dLbl>
              <c:idx val="124"/>
              <c:layout/>
              <c:tx>
                <c:strRef>
                  <c:f>World!$D$133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{0338DB3F-31CB-4D6B-8231-6306EBF3E2E5}</c15:txfldGUID>
                      <c15:f>World!$D$133</c15:f>
                      <c15:dlblFieldTableCache>
                        <c:ptCount val="1"/>
                        <c:pt idx="0">
                          <c:v> </c:v>
                        </c:pt>
                      </c15:dlblFieldTableCache>
                    </c15:dlblFTEntry>
                  </c15:dlblFieldTable>
                  <c15:showDataLabelsRange val="0"/>
                </c:ext>
                <c:ext xmlns:c16="http://schemas.microsoft.com/office/drawing/2014/chart" uri="{C3380CC4-5D6E-409C-BE32-E72D297353CC}">
                  <c16:uniqueId val="{00000003-4558-4F20-AE97-26E7004719CE}"/>
                </c:ext>
              </c:extLst>
            </c:dLbl>
            <c:dLbl>
              <c:idx val="125"/>
              <c:layout/>
              <c:tx>
                <c:strRef>
                  <c:f>World!$D$134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{EEA57974-877E-4530-84EE-A6AD8D0D69B7}</c15:txfldGUID>
                      <c15:f>World!$D$134</c15:f>
                      <c15:dlblFieldTableCache>
                        <c:ptCount val="1"/>
                        <c:pt idx="0">
                          <c:v> </c:v>
                        </c:pt>
                      </c15:dlblFieldTableCache>
                    </c15:dlblFTEntry>
                  </c15:dlblFieldTable>
                  <c15:showDataLabelsRange val="0"/>
                </c:ext>
                <c:ext xmlns:c16="http://schemas.microsoft.com/office/drawing/2014/chart" uri="{C3380CC4-5D6E-409C-BE32-E72D297353CC}">
                  <c16:uniqueId val="{00000004-4558-4F20-AE97-26E7004719CE}"/>
                </c:ext>
              </c:extLst>
            </c:dLbl>
            <c:dLbl>
              <c:idx val="126"/>
              <c:layout/>
              <c:tx>
                <c:strRef>
                  <c:f>World!$D$135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{9F4FA0DC-E2EE-4CA6-B05D-207F284F5BC5}</c15:txfldGUID>
                      <c15:f>World!$D$135</c15:f>
                      <c15:dlblFieldTableCache>
                        <c:ptCount val="1"/>
                        <c:pt idx="0">
                          <c:v> </c:v>
                        </c:pt>
                      </c15:dlblFieldTableCache>
                    </c15:dlblFTEntry>
                  </c15:dlblFieldTable>
                  <c15:showDataLabelsRange val="0"/>
                </c:ext>
                <c:ext xmlns:c16="http://schemas.microsoft.com/office/drawing/2014/chart" uri="{C3380CC4-5D6E-409C-BE32-E72D297353CC}">
                  <c16:uniqueId val="{00000005-4558-4F20-AE97-26E7004719CE}"/>
                </c:ext>
              </c:extLst>
            </c:dLbl>
            <c:dLbl>
              <c:idx val="127"/>
              <c:layout/>
              <c:tx>
                <c:strRef>
                  <c:f>World!$D$136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{1D98FC11-D274-4D95-A1D3-879BEBFF0397}</c15:txfldGUID>
                      <c15:f>World!$D$136</c15:f>
                      <c15:dlblFieldTableCache>
                        <c:ptCount val="1"/>
                        <c:pt idx="0">
                          <c:v> </c:v>
                        </c:pt>
                      </c15:dlblFieldTableCache>
                    </c15:dlblFTEntry>
                  </c15:dlblFieldTable>
                  <c15:showDataLabelsRange val="0"/>
                </c:ext>
                <c:ext xmlns:c16="http://schemas.microsoft.com/office/drawing/2014/chart" uri="{C3380CC4-5D6E-409C-BE32-E72D297353CC}">
                  <c16:uniqueId val="{00000006-4558-4F20-AE97-26E7004719CE}"/>
                </c:ext>
              </c:extLst>
            </c:dLbl>
            <c:dLbl>
              <c:idx val="128"/>
              <c:layout/>
              <c:tx>
                <c:strRef>
                  <c:f>World!$D$137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{5DCC92C7-6B2F-44DD-B775-6A58254BEB70}</c15:txfldGUID>
                      <c15:f>World!$D$137</c15:f>
                      <c15:dlblFieldTableCache>
                        <c:ptCount val="1"/>
                        <c:pt idx="0">
                          <c:v> </c:v>
                        </c:pt>
                      </c15:dlblFieldTableCache>
                    </c15:dlblFTEntry>
                  </c15:dlblFieldTable>
                  <c15:showDataLabelsRange val="0"/>
                </c:ext>
                <c:ext xmlns:c16="http://schemas.microsoft.com/office/drawing/2014/chart" uri="{C3380CC4-5D6E-409C-BE32-E72D297353CC}">
                  <c16:uniqueId val="{00000007-4558-4F20-AE97-26E7004719CE}"/>
                </c:ext>
              </c:extLst>
            </c:dLbl>
            <c:dLbl>
              <c:idx val="129"/>
              <c:layout/>
              <c:tx>
                <c:strRef>
                  <c:f>World!$D$138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{FFAE740B-9CE8-4D70-BA70-6AF9526DE442}</c15:txfldGUID>
                      <c15:f>World!$D$138</c15:f>
                      <c15:dlblFieldTableCache>
                        <c:ptCount val="1"/>
                        <c:pt idx="0">
                          <c:v> </c:v>
                        </c:pt>
                      </c15:dlblFieldTableCache>
                    </c15:dlblFTEntry>
                  </c15:dlblFieldTable>
                  <c15:showDataLabelsRange val="0"/>
                </c:ext>
                <c:ext xmlns:c16="http://schemas.microsoft.com/office/drawing/2014/chart" uri="{C3380CC4-5D6E-409C-BE32-E72D297353CC}">
                  <c16:uniqueId val="{00000008-4558-4F20-AE97-26E7004719CE}"/>
                </c:ext>
              </c:extLst>
            </c:dLbl>
            <c:dLbl>
              <c:idx val="130"/>
              <c:layout/>
              <c:tx>
                <c:strRef>
                  <c:f>World!$D$139</c:f>
                  <c:strCache>
                    <c:ptCount val="1"/>
                    <c:pt idx="0">
                      <c:v>2080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{7250EEB9-73D9-45DB-870E-EB666D248DA8}</c15:txfldGUID>
                      <c15:f>World!$D$139</c15:f>
                      <c15:dlblFieldTableCache>
                        <c:ptCount val="1"/>
                        <c:pt idx="0">
                          <c:v>2080</c:v>
                        </c:pt>
                      </c15:dlblFieldTableCache>
                    </c15:dlblFTEntry>
                  </c15:dlblFieldTable>
                  <c15:showDataLabelsRange val="0"/>
                </c:ext>
                <c:ext xmlns:c16="http://schemas.microsoft.com/office/drawing/2014/chart" uri="{C3380CC4-5D6E-409C-BE32-E72D297353CC}">
                  <c16:uniqueId val="{00000009-4558-4F20-AE97-26E7004719CE}"/>
                </c:ext>
              </c:extLst>
            </c:dLbl>
            <c:dLbl>
              <c:idx val="131"/>
              <c:layout/>
              <c:tx>
                <c:strRef>
                  <c:f>World!$D$140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{54D52C37-68E1-4507-8CED-2BE2045B3353}</c15:txfldGUID>
                      <c15:f>World!$D$140</c15:f>
                      <c15:dlblFieldTableCache>
                        <c:ptCount val="1"/>
                        <c:pt idx="0">
                          <c:v> </c:v>
                        </c:pt>
                      </c15:dlblFieldTableCache>
                    </c15:dlblFTEntry>
                  </c15:dlblFieldTable>
                  <c15:showDataLabelsRange val="0"/>
                </c:ext>
                <c:ext xmlns:c16="http://schemas.microsoft.com/office/drawing/2014/chart" uri="{C3380CC4-5D6E-409C-BE32-E72D297353CC}">
                  <c16:uniqueId val="{0000000A-4558-4F20-AE97-26E7004719CE}"/>
                </c:ext>
              </c:extLst>
            </c:dLbl>
            <c:dLbl>
              <c:idx val="132"/>
              <c:layout/>
              <c:tx>
                <c:strRef>
                  <c:f>World!$D$141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{4DC205FF-AEB6-4305-B41D-282F54A7C099}</c15:txfldGUID>
                      <c15:f>World!$D$141</c15:f>
                      <c15:dlblFieldTableCache>
                        <c:ptCount val="1"/>
                        <c:pt idx="0">
                          <c:v> </c:v>
                        </c:pt>
                      </c15:dlblFieldTableCache>
                    </c15:dlblFTEntry>
                  </c15:dlblFieldTable>
                  <c15:showDataLabelsRange val="0"/>
                </c:ext>
                <c:ext xmlns:c16="http://schemas.microsoft.com/office/drawing/2014/chart" uri="{C3380CC4-5D6E-409C-BE32-E72D297353CC}">
                  <c16:uniqueId val="{0000000B-4558-4F20-AE97-26E7004719CE}"/>
                </c:ext>
              </c:extLst>
            </c:dLbl>
            <c:dLbl>
              <c:idx val="133"/>
              <c:layout/>
              <c:tx>
                <c:strRef>
                  <c:f>World!$D$142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{E6B0854F-66FA-4ADF-A019-2A06EC81F582}</c15:txfldGUID>
                      <c15:f>World!$D$142</c15:f>
                      <c15:dlblFieldTableCache>
                        <c:ptCount val="1"/>
                        <c:pt idx="0">
                          <c:v> </c:v>
                        </c:pt>
                      </c15:dlblFieldTableCache>
                    </c15:dlblFTEntry>
                  </c15:dlblFieldTable>
                  <c15:showDataLabelsRange val="0"/>
                </c:ext>
                <c:ext xmlns:c16="http://schemas.microsoft.com/office/drawing/2014/chart" uri="{C3380CC4-5D6E-409C-BE32-E72D297353CC}">
                  <c16:uniqueId val="{0000000C-4558-4F20-AE97-26E7004719CE}"/>
                </c:ext>
              </c:extLst>
            </c:dLbl>
            <c:dLbl>
              <c:idx val="134"/>
              <c:layout/>
              <c:tx>
                <c:strRef>
                  <c:f>World!$D$143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{1E3629BC-09DE-4D2C-9EDE-886595E75624}</c15:txfldGUID>
                      <c15:f>World!$D$143</c15:f>
                      <c15:dlblFieldTableCache>
                        <c:ptCount val="1"/>
                        <c:pt idx="0">
                          <c:v> </c:v>
                        </c:pt>
                      </c15:dlblFieldTableCache>
                    </c15:dlblFTEntry>
                  </c15:dlblFieldTable>
                  <c15:showDataLabelsRange val="0"/>
                </c:ext>
                <c:ext xmlns:c16="http://schemas.microsoft.com/office/drawing/2014/chart" uri="{C3380CC4-5D6E-409C-BE32-E72D297353CC}">
                  <c16:uniqueId val="{0000000D-4558-4F20-AE97-26E7004719CE}"/>
                </c:ext>
              </c:extLst>
            </c:dLbl>
            <c:dLbl>
              <c:idx val="135"/>
              <c:layout/>
              <c:tx>
                <c:strRef>
                  <c:f>World!$D$144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{AB27A942-CC76-4BBC-A7CD-86EC44E5F731}</c15:txfldGUID>
                      <c15:f>World!$D$144</c15:f>
                      <c15:dlblFieldTableCache>
                        <c:ptCount val="1"/>
                        <c:pt idx="0">
                          <c:v> </c:v>
                        </c:pt>
                      </c15:dlblFieldTableCache>
                    </c15:dlblFTEntry>
                  </c15:dlblFieldTable>
                  <c15:showDataLabelsRange val="0"/>
                </c:ext>
                <c:ext xmlns:c16="http://schemas.microsoft.com/office/drawing/2014/chart" uri="{C3380CC4-5D6E-409C-BE32-E72D297353CC}">
                  <c16:uniqueId val="{0000000E-4558-4F20-AE97-26E7004719CE}"/>
                </c:ext>
              </c:extLst>
            </c:dLbl>
            <c:dLbl>
              <c:idx val="136"/>
              <c:layout/>
              <c:tx>
                <c:strRef>
                  <c:f>World!$D$145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{954B0477-B3BC-44F1-A840-65F0C59E2571}</c15:txfldGUID>
                      <c15:f>World!$D$145</c15:f>
                      <c15:dlblFieldTableCache>
                        <c:ptCount val="1"/>
                        <c:pt idx="0">
                          <c:v> </c:v>
                        </c:pt>
                      </c15:dlblFieldTableCache>
                    </c15:dlblFTEntry>
                  </c15:dlblFieldTable>
                  <c15:showDataLabelsRange val="0"/>
                </c:ext>
                <c:ext xmlns:c16="http://schemas.microsoft.com/office/drawing/2014/chart" uri="{C3380CC4-5D6E-409C-BE32-E72D297353CC}">
                  <c16:uniqueId val="{0000000F-4558-4F20-AE97-26E7004719CE}"/>
                </c:ext>
              </c:extLst>
            </c:dLbl>
            <c:dLbl>
              <c:idx val="137"/>
              <c:layout/>
              <c:tx>
                <c:strRef>
                  <c:f>World!$D$146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{2CBB2637-6B54-4F44-BDA4-A932F09CCEA4}</c15:txfldGUID>
                      <c15:f>World!$D$146</c15:f>
                      <c15:dlblFieldTableCache>
                        <c:ptCount val="1"/>
                        <c:pt idx="0">
                          <c:v> </c:v>
                        </c:pt>
                      </c15:dlblFieldTableCache>
                    </c15:dlblFTEntry>
                  </c15:dlblFieldTable>
                  <c15:showDataLabelsRange val="0"/>
                </c:ext>
                <c:ext xmlns:c16="http://schemas.microsoft.com/office/drawing/2014/chart" uri="{C3380CC4-5D6E-409C-BE32-E72D297353CC}">
                  <c16:uniqueId val="{00000010-4558-4F20-AE97-26E7004719CE}"/>
                </c:ext>
              </c:extLst>
            </c:dLbl>
            <c:dLbl>
              <c:idx val="138"/>
              <c:layout/>
              <c:tx>
                <c:strRef>
                  <c:f>World!$D$147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{9D63D497-CC6D-410D-9523-4067AEE85F6D}</c15:txfldGUID>
                      <c15:f>World!$D$147</c15:f>
                      <c15:dlblFieldTableCache>
                        <c:ptCount val="1"/>
                        <c:pt idx="0">
                          <c:v> </c:v>
                        </c:pt>
                      </c15:dlblFieldTableCache>
                    </c15:dlblFTEntry>
                  </c15:dlblFieldTable>
                  <c15:showDataLabelsRange val="0"/>
                </c:ext>
                <c:ext xmlns:c16="http://schemas.microsoft.com/office/drawing/2014/chart" uri="{C3380CC4-5D6E-409C-BE32-E72D297353CC}">
                  <c16:uniqueId val="{00000011-4558-4F20-AE97-26E7004719CE}"/>
                </c:ext>
              </c:extLst>
            </c:dLbl>
            <c:dLbl>
              <c:idx val="139"/>
              <c:layout/>
              <c:tx>
                <c:strRef>
                  <c:f>World!$D$148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{8FBEAE50-E6FC-454E-AEAE-3C55D5F99015}</c15:txfldGUID>
                      <c15:f>World!$D$148</c15:f>
                      <c15:dlblFieldTableCache>
                        <c:ptCount val="1"/>
                        <c:pt idx="0">
                          <c:v> </c:v>
                        </c:pt>
                      </c15:dlblFieldTableCache>
                    </c15:dlblFTEntry>
                  </c15:dlblFieldTable>
                  <c15:showDataLabelsRange val="0"/>
                </c:ext>
                <c:ext xmlns:c16="http://schemas.microsoft.com/office/drawing/2014/chart" uri="{C3380CC4-5D6E-409C-BE32-E72D297353CC}">
                  <c16:uniqueId val="{00000012-4558-4F20-AE97-26E7004719CE}"/>
                </c:ext>
              </c:extLst>
            </c:dLbl>
            <c:dLbl>
              <c:idx val="140"/>
              <c:layout/>
              <c:tx>
                <c:strRef>
                  <c:f>World!$D$149</c:f>
                  <c:strCache>
                    <c:ptCount val="1"/>
                    <c:pt idx="0">
                      <c:v>2090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{636B5729-2A71-4EBA-A3A0-101A9E99DD61}</c15:txfldGUID>
                      <c15:f>World!$D$149</c15:f>
                      <c15:dlblFieldTableCache>
                        <c:ptCount val="1"/>
                        <c:pt idx="0">
                          <c:v>2090</c:v>
                        </c:pt>
                      </c15:dlblFieldTableCache>
                    </c15:dlblFTEntry>
                  </c15:dlblFieldTable>
                  <c15:showDataLabelsRange val="0"/>
                </c:ext>
                <c:ext xmlns:c16="http://schemas.microsoft.com/office/drawing/2014/chart" uri="{C3380CC4-5D6E-409C-BE32-E72D297353CC}">
                  <c16:uniqueId val="{00000013-4558-4F20-AE97-26E7004719CE}"/>
                </c:ext>
              </c:extLst>
            </c:dLbl>
            <c:dLbl>
              <c:idx val="141"/>
              <c:layout/>
              <c:tx>
                <c:strRef>
                  <c:f>World!$D$150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{166F77C0-03A2-4A29-B0D1-DCE22F81D416}</c15:txfldGUID>
                      <c15:f>World!$D$150</c15:f>
                      <c15:dlblFieldTableCache>
                        <c:ptCount val="1"/>
                        <c:pt idx="0">
                          <c:v> </c:v>
                        </c:pt>
                      </c15:dlblFieldTableCache>
                    </c15:dlblFTEntry>
                  </c15:dlblFieldTable>
                  <c15:showDataLabelsRange val="0"/>
                </c:ext>
                <c:ext xmlns:c16="http://schemas.microsoft.com/office/drawing/2014/chart" uri="{C3380CC4-5D6E-409C-BE32-E72D297353CC}">
                  <c16:uniqueId val="{00000014-4558-4F20-AE97-26E7004719CE}"/>
                </c:ext>
              </c:extLst>
            </c:dLbl>
            <c:dLbl>
              <c:idx val="142"/>
              <c:layout/>
              <c:tx>
                <c:strRef>
                  <c:f>World!$D$151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{26A849CD-AC18-421D-9DF4-19EB18F06017}</c15:txfldGUID>
                      <c15:f>World!$D$151</c15:f>
                      <c15:dlblFieldTableCache>
                        <c:ptCount val="1"/>
                        <c:pt idx="0">
                          <c:v> </c:v>
                        </c:pt>
                      </c15:dlblFieldTableCache>
                    </c15:dlblFTEntry>
                  </c15:dlblFieldTable>
                  <c15:showDataLabelsRange val="0"/>
                </c:ext>
                <c:ext xmlns:c16="http://schemas.microsoft.com/office/drawing/2014/chart" uri="{C3380CC4-5D6E-409C-BE32-E72D297353CC}">
                  <c16:uniqueId val="{00000015-4558-4F20-AE97-26E7004719CE}"/>
                </c:ext>
              </c:extLst>
            </c:dLbl>
            <c:dLbl>
              <c:idx val="143"/>
              <c:layout/>
              <c:tx>
                <c:strRef>
                  <c:f>World!$D$152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{88D5D7EC-F2C1-458F-9B74-496FC6184866}</c15:txfldGUID>
                      <c15:f>World!$D$152</c15:f>
                      <c15:dlblFieldTableCache>
                        <c:ptCount val="1"/>
                        <c:pt idx="0">
                          <c:v> </c:v>
                        </c:pt>
                      </c15:dlblFieldTableCache>
                    </c15:dlblFTEntry>
                  </c15:dlblFieldTable>
                  <c15:showDataLabelsRange val="0"/>
                </c:ext>
                <c:ext xmlns:c16="http://schemas.microsoft.com/office/drawing/2014/chart" uri="{C3380CC4-5D6E-409C-BE32-E72D297353CC}">
                  <c16:uniqueId val="{00000016-4558-4F20-AE97-26E7004719CE}"/>
                </c:ext>
              </c:extLst>
            </c:dLbl>
            <c:dLbl>
              <c:idx val="144"/>
              <c:layout/>
              <c:tx>
                <c:strRef>
                  <c:f>World!$D$153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{E190BCCB-8908-4E45-9382-A1F8CA4EF14A}</c15:txfldGUID>
                      <c15:f>World!$D$153</c15:f>
                      <c15:dlblFieldTableCache>
                        <c:ptCount val="1"/>
                        <c:pt idx="0">
                          <c:v> </c:v>
                        </c:pt>
                      </c15:dlblFieldTableCache>
                    </c15:dlblFTEntry>
                  </c15:dlblFieldTable>
                  <c15:showDataLabelsRange val="0"/>
                </c:ext>
                <c:ext xmlns:c16="http://schemas.microsoft.com/office/drawing/2014/chart" uri="{C3380CC4-5D6E-409C-BE32-E72D297353CC}">
                  <c16:uniqueId val="{00000017-4558-4F20-AE97-26E7004719CE}"/>
                </c:ext>
              </c:extLst>
            </c:dLbl>
            <c:dLbl>
              <c:idx val="145"/>
              <c:layout/>
              <c:tx>
                <c:strRef>
                  <c:f>World!$D$154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{852EA557-A82E-4BF7-A476-E7F869A5CAA6}</c15:txfldGUID>
                      <c15:f>World!$D$154</c15:f>
                      <c15:dlblFieldTableCache>
                        <c:ptCount val="1"/>
                        <c:pt idx="0">
                          <c:v> </c:v>
                        </c:pt>
                      </c15:dlblFieldTableCache>
                    </c15:dlblFTEntry>
                  </c15:dlblFieldTable>
                  <c15:showDataLabelsRange val="0"/>
                </c:ext>
                <c:ext xmlns:c16="http://schemas.microsoft.com/office/drawing/2014/chart" uri="{C3380CC4-5D6E-409C-BE32-E72D297353CC}">
                  <c16:uniqueId val="{00000018-4558-4F20-AE97-26E7004719CE}"/>
                </c:ext>
              </c:extLst>
            </c:dLbl>
            <c:dLbl>
              <c:idx val="146"/>
              <c:layout/>
              <c:tx>
                <c:strRef>
                  <c:f>World!$D$155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{CAD85C62-8A33-43AF-9734-1D7903F95D55}</c15:txfldGUID>
                      <c15:f>World!$D$155</c15:f>
                      <c15:dlblFieldTableCache>
                        <c:ptCount val="1"/>
                        <c:pt idx="0">
                          <c:v> </c:v>
                        </c:pt>
                      </c15:dlblFieldTableCache>
                    </c15:dlblFTEntry>
                  </c15:dlblFieldTable>
                  <c15:showDataLabelsRange val="0"/>
                </c:ext>
                <c:ext xmlns:c16="http://schemas.microsoft.com/office/drawing/2014/chart" uri="{C3380CC4-5D6E-409C-BE32-E72D297353CC}">
                  <c16:uniqueId val="{00000019-4558-4F20-AE97-26E7004719CE}"/>
                </c:ext>
              </c:extLst>
            </c:dLbl>
            <c:dLbl>
              <c:idx val="147"/>
              <c:layout/>
              <c:tx>
                <c:strRef>
                  <c:f>World!$D$156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{5056A336-2050-426E-9DB8-236DE61BD763}</c15:txfldGUID>
                      <c15:f>World!$D$156</c15:f>
                      <c15:dlblFieldTableCache>
                        <c:ptCount val="1"/>
                        <c:pt idx="0">
                          <c:v> </c:v>
                        </c:pt>
                      </c15:dlblFieldTableCache>
                    </c15:dlblFTEntry>
                  </c15:dlblFieldTable>
                  <c15:showDataLabelsRange val="0"/>
                </c:ext>
                <c:ext xmlns:c16="http://schemas.microsoft.com/office/drawing/2014/chart" uri="{C3380CC4-5D6E-409C-BE32-E72D297353CC}">
                  <c16:uniqueId val="{0000001A-4558-4F20-AE97-26E7004719CE}"/>
                </c:ext>
              </c:extLst>
            </c:dLbl>
            <c:dLbl>
              <c:idx val="148"/>
              <c:layout/>
              <c:tx>
                <c:strRef>
                  <c:f>World!$D$157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{143A7D28-F92E-49E4-8E35-3425518701D5}</c15:txfldGUID>
                      <c15:f>World!$D$157</c15:f>
                      <c15:dlblFieldTableCache>
                        <c:ptCount val="1"/>
                        <c:pt idx="0">
                          <c:v> </c:v>
                        </c:pt>
                      </c15:dlblFieldTableCache>
                    </c15:dlblFTEntry>
                  </c15:dlblFieldTable>
                  <c15:showDataLabelsRange val="0"/>
                </c:ext>
                <c:ext xmlns:c16="http://schemas.microsoft.com/office/drawing/2014/chart" uri="{C3380CC4-5D6E-409C-BE32-E72D297353CC}">
                  <c16:uniqueId val="{0000001B-4558-4F20-AE97-26E7004719CE}"/>
                </c:ext>
              </c:extLst>
            </c:dLbl>
            <c:dLbl>
              <c:idx val="149"/>
              <c:layout/>
              <c:tx>
                <c:strRef>
                  <c:f>World!$D$158</c:f>
                  <c:strCache>
                    <c:ptCount val="1"/>
                    <c:pt idx="0">
                      <c:v>2099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{EE66F858-DBE1-4985-AAFB-A5FB37324D51}</c15:txfldGUID>
                      <c15:f>World!$D$158</c15:f>
                      <c15:dlblFieldTableCache>
                        <c:ptCount val="1"/>
                        <c:pt idx="0">
                          <c:v>2099</c:v>
                        </c:pt>
                      </c15:dlblFieldTableCache>
                    </c15:dlblFTEntry>
                  </c15:dlblFieldTable>
                  <c15:showDataLabelsRange val="0"/>
                </c:ext>
                <c:ext xmlns:c16="http://schemas.microsoft.com/office/drawing/2014/chart" uri="{C3380CC4-5D6E-409C-BE32-E72D297353CC}">
                  <c16:uniqueId val="{0000001C-4558-4F20-AE97-26E7004719CE}"/>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World!$B$9:$B$158</c:f>
              <c:numCache>
                <c:formatCode>0.00</c:formatCode>
                <c:ptCount val="150"/>
                <c:pt idx="0">
                  <c:v>0.33600000000000563</c:v>
                </c:pt>
                <c:pt idx="1">
                  <c:v>0.48950000000000315</c:v>
                </c:pt>
                <c:pt idx="2">
                  <c:v>0.61299999999999955</c:v>
                </c:pt>
                <c:pt idx="3">
                  <c:v>0.55399999999999849</c:v>
                </c:pt>
                <c:pt idx="4">
                  <c:v>0.49549999999999983</c:v>
                </c:pt>
                <c:pt idx="5">
                  <c:v>0.44099999999999895</c:v>
                </c:pt>
                <c:pt idx="6">
                  <c:v>0.39399999999999835</c:v>
                </c:pt>
                <c:pt idx="7">
                  <c:v>0.35800000000000054</c:v>
                </c:pt>
                <c:pt idx="8">
                  <c:v>0.34400000000000119</c:v>
                </c:pt>
                <c:pt idx="9">
                  <c:v>0.3595000000000006</c:v>
                </c:pt>
                <c:pt idx="10">
                  <c:v>0.40549999999999997</c:v>
                </c:pt>
                <c:pt idx="11">
                  <c:v>0.48049999999999926</c:v>
                </c:pt>
                <c:pt idx="12">
                  <c:v>0.57649999999999935</c:v>
                </c:pt>
                <c:pt idx="13">
                  <c:v>0.67650000000000077</c:v>
                </c:pt>
                <c:pt idx="14">
                  <c:v>0.76099999999999923</c:v>
                </c:pt>
                <c:pt idx="15">
                  <c:v>0.81200000000000117</c:v>
                </c:pt>
                <c:pt idx="16">
                  <c:v>0.81800000000000139</c:v>
                </c:pt>
                <c:pt idx="17">
                  <c:v>0.78049999999999997</c:v>
                </c:pt>
                <c:pt idx="18">
                  <c:v>0.71499999999999986</c:v>
                </c:pt>
                <c:pt idx="19">
                  <c:v>0.63749999999999929</c:v>
                </c:pt>
                <c:pt idx="20">
                  <c:v>0.56099999999999994</c:v>
                </c:pt>
                <c:pt idx="21">
                  <c:v>0.50249999999999773</c:v>
                </c:pt>
                <c:pt idx="22">
                  <c:v>0.46900000000000119</c:v>
                </c:pt>
                <c:pt idx="23">
                  <c:v>0.45100000000000051</c:v>
                </c:pt>
                <c:pt idx="24">
                  <c:v>0.43849999999999767</c:v>
                </c:pt>
                <c:pt idx="25">
                  <c:v>0.42800000000000082</c:v>
                </c:pt>
                <c:pt idx="26">
                  <c:v>0.41600000000000037</c:v>
                </c:pt>
                <c:pt idx="27">
                  <c:v>0.40050000000000097</c:v>
                </c:pt>
                <c:pt idx="28">
                  <c:v>0.38449999999999918</c:v>
                </c:pt>
                <c:pt idx="29">
                  <c:v>0.37199999999999989</c:v>
                </c:pt>
                <c:pt idx="30">
                  <c:v>0.36400000000000077</c:v>
                </c:pt>
                <c:pt idx="31">
                  <c:v>0.35899999999999821</c:v>
                </c:pt>
                <c:pt idx="32">
                  <c:v>0.35450000000000159</c:v>
                </c:pt>
                <c:pt idx="33">
                  <c:v>0.3490000000000002</c:v>
                </c:pt>
                <c:pt idx="34">
                  <c:v>0.33800000000000097</c:v>
                </c:pt>
                <c:pt idx="35">
                  <c:v>0.31750000000000256</c:v>
                </c:pt>
                <c:pt idx="36">
                  <c:v>0.28999999999999915</c:v>
                </c:pt>
                <c:pt idx="37">
                  <c:v>0.25749999999999673</c:v>
                </c:pt>
                <c:pt idx="38">
                  <c:v>0.22499999999999787</c:v>
                </c:pt>
                <c:pt idx="39">
                  <c:v>0.19750000000000512</c:v>
                </c:pt>
                <c:pt idx="40">
                  <c:v>0.17599999999999838</c:v>
                </c:pt>
                <c:pt idx="41">
                  <c:v>0.16449999999999676</c:v>
                </c:pt>
                <c:pt idx="42">
                  <c:v>0.16450000000000387</c:v>
                </c:pt>
                <c:pt idx="43">
                  <c:v>0.17399999999999949</c:v>
                </c:pt>
                <c:pt idx="44">
                  <c:v>0.18900000000000006</c:v>
                </c:pt>
                <c:pt idx="45">
                  <c:v>0.20600000000000307</c:v>
                </c:pt>
                <c:pt idx="46">
                  <c:v>0.22249999999999659</c:v>
                </c:pt>
                <c:pt idx="47">
                  <c:v>0.23699999999999477</c:v>
                </c:pt>
                <c:pt idx="48">
                  <c:v>0.25100000000000477</c:v>
                </c:pt>
                <c:pt idx="49">
                  <c:v>0.26650000000000063</c:v>
                </c:pt>
                <c:pt idx="50">
                  <c:v>0.2844999999999942</c:v>
                </c:pt>
                <c:pt idx="51">
                  <c:v>0.30450000000000443</c:v>
                </c:pt>
                <c:pt idx="52">
                  <c:v>0.32500000000000284</c:v>
                </c:pt>
                <c:pt idx="53">
                  <c:v>0.34349999999999881</c:v>
                </c:pt>
                <c:pt idx="54">
                  <c:v>0.36050000000000182</c:v>
                </c:pt>
                <c:pt idx="55">
                  <c:v>0.37749999999999773</c:v>
                </c:pt>
                <c:pt idx="56">
                  <c:v>0.39199999999999591</c:v>
                </c:pt>
                <c:pt idx="57">
                  <c:v>0.40149999999999864</c:v>
                </c:pt>
                <c:pt idx="58">
                  <c:v>0.40500000000000114</c:v>
                </c:pt>
                <c:pt idx="59">
                  <c:v>0.40200000000000102</c:v>
                </c:pt>
                <c:pt idx="60">
                  <c:v>0.39249999999999829</c:v>
                </c:pt>
                <c:pt idx="61">
                  <c:v>0.37800000000000011</c:v>
                </c:pt>
                <c:pt idx="62">
                  <c:v>0.35950000000000415</c:v>
                </c:pt>
                <c:pt idx="63">
                  <c:v>0.3370000000000033</c:v>
                </c:pt>
                <c:pt idx="64">
                  <c:v>0.31099999999999994</c:v>
                </c:pt>
                <c:pt idx="65">
                  <c:v>0.28199999999999648</c:v>
                </c:pt>
                <c:pt idx="66">
                  <c:v>0.25399999999999778</c:v>
                </c:pt>
                <c:pt idx="67">
                  <c:v>0.2289999999999992</c:v>
                </c:pt>
                <c:pt idx="68">
                  <c:v>0.20750000000000313</c:v>
                </c:pt>
                <c:pt idx="69">
                  <c:v>0.19000000000000483</c:v>
                </c:pt>
                <c:pt idx="70">
                  <c:v>0.1769999999999996</c:v>
                </c:pt>
                <c:pt idx="71">
                  <c:v>0.16799999999999926</c:v>
                </c:pt>
                <c:pt idx="72">
                  <c:v>0.16250000000000142</c:v>
                </c:pt>
                <c:pt idx="73">
                  <c:v>0.16049999999999898</c:v>
                </c:pt>
                <c:pt idx="74">
                  <c:v>0.16149999999999665</c:v>
                </c:pt>
                <c:pt idx="75">
                  <c:v>0.16400000000000148</c:v>
                </c:pt>
                <c:pt idx="76">
                  <c:v>0.16499999999999915</c:v>
                </c:pt>
                <c:pt idx="77">
                  <c:v>0.16399999999999437</c:v>
                </c:pt>
                <c:pt idx="78">
                  <c:v>0.16250000000000142</c:v>
                </c:pt>
                <c:pt idx="79">
                  <c:v>0.16100000000000136</c:v>
                </c:pt>
                <c:pt idx="80">
                  <c:v>0.15800000000000125</c:v>
                </c:pt>
                <c:pt idx="81">
                  <c:v>0.15500000000000114</c:v>
                </c:pt>
                <c:pt idx="82">
                  <c:v>0.15149999999999864</c:v>
                </c:pt>
                <c:pt idx="83">
                  <c:v>0.14750000000000085</c:v>
                </c:pt>
                <c:pt idx="84">
                  <c:v>0.14450000000000074</c:v>
                </c:pt>
                <c:pt idx="85">
                  <c:v>0.14150000000000063</c:v>
                </c:pt>
                <c:pt idx="86">
                  <c:v>0.13850000000000051</c:v>
                </c:pt>
                <c:pt idx="87">
                  <c:v>0.13600000000000279</c:v>
                </c:pt>
                <c:pt idx="88">
                  <c:v>0.13400000000000034</c:v>
                </c:pt>
                <c:pt idx="89">
                  <c:v>0.13299999999999557</c:v>
                </c:pt>
                <c:pt idx="90">
                  <c:v>0.1319999999999979</c:v>
                </c:pt>
                <c:pt idx="91">
                  <c:v>0.13000000000000256</c:v>
                </c:pt>
                <c:pt idx="92">
                  <c:v>0.12899999999999778</c:v>
                </c:pt>
                <c:pt idx="93">
                  <c:v>0.12749999999999773</c:v>
                </c:pt>
                <c:pt idx="94">
                  <c:v>0.12600000000000477</c:v>
                </c:pt>
                <c:pt idx="95">
                  <c:v>0.12449999999999761</c:v>
                </c:pt>
                <c:pt idx="96">
                  <c:v>0.12249999999999517</c:v>
                </c:pt>
                <c:pt idx="97">
                  <c:v>0.12100000000000222</c:v>
                </c:pt>
                <c:pt idx="98">
                  <c:v>0.11950000000000216</c:v>
                </c:pt>
                <c:pt idx="99">
                  <c:v>0.1180000000000021</c:v>
                </c:pt>
                <c:pt idx="100">
                  <c:v>0.11599999999999966</c:v>
                </c:pt>
                <c:pt idx="101">
                  <c:v>0.11399999999999721</c:v>
                </c:pt>
                <c:pt idx="102">
                  <c:v>0.11250000000000426</c:v>
                </c:pt>
                <c:pt idx="103">
                  <c:v>0.11149999999999949</c:v>
                </c:pt>
                <c:pt idx="104">
                  <c:v>0.11049999999999471</c:v>
                </c:pt>
                <c:pt idx="105">
                  <c:v>0.10900000000000176</c:v>
                </c:pt>
                <c:pt idx="106">
                  <c:v>0.10750000000000171</c:v>
                </c:pt>
                <c:pt idx="107">
                  <c:v>0.10649999999999693</c:v>
                </c:pt>
                <c:pt idx="108">
                  <c:v>0.10500000000000398</c:v>
                </c:pt>
                <c:pt idx="109">
                  <c:v>0.10400000000000631</c:v>
                </c:pt>
                <c:pt idx="110">
                  <c:v>0.10349999999999682</c:v>
                </c:pt>
                <c:pt idx="111">
                  <c:v>0.10199999999999676</c:v>
                </c:pt>
                <c:pt idx="112">
                  <c:v>0.10099999999999909</c:v>
                </c:pt>
                <c:pt idx="113">
                  <c:v>0.10099999999999909</c:v>
                </c:pt>
                <c:pt idx="114">
                  <c:v>0.10000000000000142</c:v>
                </c:pt>
                <c:pt idx="115">
                  <c:v>9.9000000000003752E-2</c:v>
                </c:pt>
                <c:pt idx="116">
                  <c:v>9.8500000000001364E-2</c:v>
                </c:pt>
                <c:pt idx="117">
                  <c:v>9.7499999999996589E-2</c:v>
                </c:pt>
                <c:pt idx="118">
                  <c:v>9.7000000000001307E-2</c:v>
                </c:pt>
                <c:pt idx="119">
                  <c:v>9.6000000000003638E-2</c:v>
                </c:pt>
                <c:pt idx="120">
                  <c:v>9.5499999999994145E-2</c:v>
                </c:pt>
                <c:pt idx="121">
                  <c:v>9.4999999999998863E-2</c:v>
                </c:pt>
                <c:pt idx="122">
                  <c:v>9.4000000000001194E-2</c:v>
                </c:pt>
                <c:pt idx="123">
                  <c:v>9.4000000000001194E-2</c:v>
                </c:pt>
                <c:pt idx="124">
                  <c:v>9.3499999999998806E-2</c:v>
                </c:pt>
                <c:pt idx="125">
                  <c:v>9.2999999999996419E-2</c:v>
                </c:pt>
                <c:pt idx="126">
                  <c:v>9.3000000000003524E-2</c:v>
                </c:pt>
                <c:pt idx="127">
                  <c:v>9.2500000000001137E-2</c:v>
                </c:pt>
                <c:pt idx="128">
                  <c:v>9.1999999999998749E-2</c:v>
                </c:pt>
                <c:pt idx="129">
                  <c:v>9.1999999999998749E-2</c:v>
                </c:pt>
                <c:pt idx="130">
                  <c:v>9.1500000000003467E-2</c:v>
                </c:pt>
                <c:pt idx="131">
                  <c:v>9.1500000000003467E-2</c:v>
                </c:pt>
                <c:pt idx="132">
                  <c:v>9.2499999999994031E-2</c:v>
                </c:pt>
                <c:pt idx="133">
                  <c:v>9.2499999999994031E-2</c:v>
                </c:pt>
                <c:pt idx="134">
                  <c:v>9.2500000000001137E-2</c:v>
                </c:pt>
                <c:pt idx="135">
                  <c:v>9.3000000000003524E-2</c:v>
                </c:pt>
                <c:pt idx="136">
                  <c:v>9.2500000000001137E-2</c:v>
                </c:pt>
                <c:pt idx="137">
                  <c:v>9.2500000000001137E-2</c:v>
                </c:pt>
                <c:pt idx="138">
                  <c:v>9.2500000000001137E-2</c:v>
                </c:pt>
                <c:pt idx="139">
                  <c:v>9.2500000000001137E-2</c:v>
                </c:pt>
                <c:pt idx="140">
                  <c:v>9.2500000000001137E-2</c:v>
                </c:pt>
                <c:pt idx="141">
                  <c:v>9.1999999999998749E-2</c:v>
                </c:pt>
                <c:pt idx="142">
                  <c:v>9.2500000000001137E-2</c:v>
                </c:pt>
                <c:pt idx="143">
                  <c:v>9.2500000000001137E-2</c:v>
                </c:pt>
                <c:pt idx="144">
                  <c:v>9.2499999999994031E-2</c:v>
                </c:pt>
                <c:pt idx="145">
                  <c:v>9.2999999999996419E-2</c:v>
                </c:pt>
                <c:pt idx="146">
                  <c:v>9.3000000000003524E-2</c:v>
                </c:pt>
                <c:pt idx="147">
                  <c:v>9.3499999999998806E-2</c:v>
                </c:pt>
                <c:pt idx="148">
                  <c:v>9.4000000000001194E-2</c:v>
                </c:pt>
                <c:pt idx="149" formatCode="0.0000_ ">
                  <c:v>9.4000000000008299E-2</c:v>
                </c:pt>
              </c:numCache>
            </c:numRef>
          </c:xVal>
          <c:yVal>
            <c:numRef>
              <c:f>World!$C$9:$C$158</c:f>
              <c:numCache>
                <c:formatCode>0.000_);[Red]\(0.000\)</c:formatCode>
                <c:ptCount val="150"/>
                <c:pt idx="0">
                  <c:v>45.732999999999997</c:v>
                </c:pt>
                <c:pt idx="1">
                  <c:v>46.069000000000003</c:v>
                </c:pt>
                <c:pt idx="2">
                  <c:v>46.712000000000003</c:v>
                </c:pt>
                <c:pt idx="3">
                  <c:v>47.295000000000002</c:v>
                </c:pt>
                <c:pt idx="4">
                  <c:v>47.82</c:v>
                </c:pt>
                <c:pt idx="5">
                  <c:v>48.286000000000001</c:v>
                </c:pt>
                <c:pt idx="6">
                  <c:v>48.701999999999998</c:v>
                </c:pt>
                <c:pt idx="7">
                  <c:v>49.073999999999998</c:v>
                </c:pt>
                <c:pt idx="8">
                  <c:v>49.417999999999999</c:v>
                </c:pt>
                <c:pt idx="9">
                  <c:v>49.762</c:v>
                </c:pt>
                <c:pt idx="10">
                  <c:v>50.137</c:v>
                </c:pt>
                <c:pt idx="11">
                  <c:v>50.573</c:v>
                </c:pt>
                <c:pt idx="12">
                  <c:v>51.097999999999999</c:v>
                </c:pt>
                <c:pt idx="13">
                  <c:v>51.725999999999999</c:v>
                </c:pt>
                <c:pt idx="14">
                  <c:v>52.451000000000001</c:v>
                </c:pt>
                <c:pt idx="15">
                  <c:v>53.247999999999998</c:v>
                </c:pt>
                <c:pt idx="16">
                  <c:v>54.075000000000003</c:v>
                </c:pt>
                <c:pt idx="17">
                  <c:v>54.884</c:v>
                </c:pt>
                <c:pt idx="18">
                  <c:v>55.636000000000003</c:v>
                </c:pt>
                <c:pt idx="19">
                  <c:v>56.314</c:v>
                </c:pt>
                <c:pt idx="20">
                  <c:v>56.911000000000001</c:v>
                </c:pt>
                <c:pt idx="21">
                  <c:v>57.436</c:v>
                </c:pt>
                <c:pt idx="22">
                  <c:v>57.915999999999997</c:v>
                </c:pt>
                <c:pt idx="23">
                  <c:v>58.374000000000002</c:v>
                </c:pt>
                <c:pt idx="24">
                  <c:v>58.817999999999998</c:v>
                </c:pt>
                <c:pt idx="25">
                  <c:v>59.250999999999998</c:v>
                </c:pt>
                <c:pt idx="26">
                  <c:v>59.673999999999999</c:v>
                </c:pt>
                <c:pt idx="27">
                  <c:v>60.082999999999998</c:v>
                </c:pt>
                <c:pt idx="28">
                  <c:v>60.475000000000001</c:v>
                </c:pt>
                <c:pt idx="29">
                  <c:v>60.851999999999997</c:v>
                </c:pt>
                <c:pt idx="30">
                  <c:v>61.219000000000001</c:v>
                </c:pt>
                <c:pt idx="31">
                  <c:v>61.58</c:v>
                </c:pt>
                <c:pt idx="32">
                  <c:v>61.936999999999998</c:v>
                </c:pt>
                <c:pt idx="33">
                  <c:v>62.289000000000001</c:v>
                </c:pt>
                <c:pt idx="34">
                  <c:v>62.634999999999998</c:v>
                </c:pt>
                <c:pt idx="35">
                  <c:v>62.965000000000003</c:v>
                </c:pt>
                <c:pt idx="36">
                  <c:v>63.27</c:v>
                </c:pt>
                <c:pt idx="37">
                  <c:v>63.545000000000002</c:v>
                </c:pt>
                <c:pt idx="38">
                  <c:v>63.784999999999997</c:v>
                </c:pt>
                <c:pt idx="39">
                  <c:v>63.994999999999997</c:v>
                </c:pt>
                <c:pt idx="40">
                  <c:v>64.180000000000007</c:v>
                </c:pt>
                <c:pt idx="41">
                  <c:v>64.346999999999994</c:v>
                </c:pt>
                <c:pt idx="42">
                  <c:v>64.509</c:v>
                </c:pt>
                <c:pt idx="43">
                  <c:v>64.676000000000002</c:v>
                </c:pt>
                <c:pt idx="44">
                  <c:v>64.856999999999999</c:v>
                </c:pt>
                <c:pt idx="45">
                  <c:v>65.054000000000002</c:v>
                </c:pt>
                <c:pt idx="46">
                  <c:v>65.269000000000005</c:v>
                </c:pt>
                <c:pt idx="47">
                  <c:v>65.498999999999995</c:v>
                </c:pt>
                <c:pt idx="48">
                  <c:v>65.742999999999995</c:v>
                </c:pt>
                <c:pt idx="49">
                  <c:v>66.001000000000005</c:v>
                </c:pt>
                <c:pt idx="50">
                  <c:v>66.275999999999996</c:v>
                </c:pt>
                <c:pt idx="51">
                  <c:v>66.569999999999993</c:v>
                </c:pt>
                <c:pt idx="52">
                  <c:v>66.885000000000005</c:v>
                </c:pt>
                <c:pt idx="53">
                  <c:v>67.22</c:v>
                </c:pt>
                <c:pt idx="54">
                  <c:v>67.572000000000003</c:v>
                </c:pt>
                <c:pt idx="55">
                  <c:v>67.941000000000003</c:v>
                </c:pt>
                <c:pt idx="56">
                  <c:v>68.326999999999998</c:v>
                </c:pt>
                <c:pt idx="57" formatCode="General">
                  <c:v>68.724999999999994</c:v>
                </c:pt>
                <c:pt idx="58" formatCode="General">
                  <c:v>69.13</c:v>
                </c:pt>
                <c:pt idx="59" formatCode="General">
                  <c:v>69.534999999999997</c:v>
                </c:pt>
                <c:pt idx="60" formatCode="General">
                  <c:v>69.933999999999997</c:v>
                </c:pt>
                <c:pt idx="61" formatCode="General">
                  <c:v>70.319999999999993</c:v>
                </c:pt>
                <c:pt idx="62" formatCode="General">
                  <c:v>70.69</c:v>
                </c:pt>
                <c:pt idx="63" formatCode="General">
                  <c:v>71.039000000000001</c:v>
                </c:pt>
                <c:pt idx="64" formatCode="General">
                  <c:v>71.364000000000004</c:v>
                </c:pt>
                <c:pt idx="65" formatCode="General">
                  <c:v>71.661000000000001</c:v>
                </c:pt>
                <c:pt idx="66" formatCode="General">
                  <c:v>71.927999999999997</c:v>
                </c:pt>
                <c:pt idx="67" formatCode="General">
                  <c:v>72.168999999999997</c:v>
                </c:pt>
                <c:pt idx="68" formatCode="General">
                  <c:v>72.385999999999996</c:v>
                </c:pt>
                <c:pt idx="69" formatCode="General">
                  <c:v>72.584000000000003</c:v>
                </c:pt>
                <c:pt idx="70" formatCode="General">
                  <c:v>72.766000000000005</c:v>
                </c:pt>
                <c:pt idx="71" formatCode="General">
                  <c:v>72.938000000000002</c:v>
                </c:pt>
                <c:pt idx="72" formatCode="General">
                  <c:v>73.102000000000004</c:v>
                </c:pt>
                <c:pt idx="73" formatCode="General">
                  <c:v>73.263000000000005</c:v>
                </c:pt>
                <c:pt idx="74" formatCode="General">
                  <c:v>73.423000000000002</c:v>
                </c:pt>
                <c:pt idx="75" formatCode="General">
                  <c:v>73.585999999999999</c:v>
                </c:pt>
                <c:pt idx="76" formatCode="General">
                  <c:v>73.751000000000005</c:v>
                </c:pt>
                <c:pt idx="77" formatCode="General">
                  <c:v>73.915999999999997</c:v>
                </c:pt>
                <c:pt idx="78" formatCode="General">
                  <c:v>74.078999999999994</c:v>
                </c:pt>
                <c:pt idx="79" formatCode="General">
                  <c:v>74.241</c:v>
                </c:pt>
                <c:pt idx="80" formatCode="General">
                  <c:v>74.400999999999996</c:v>
                </c:pt>
                <c:pt idx="81" formatCode="General">
                  <c:v>74.557000000000002</c:v>
                </c:pt>
                <c:pt idx="82" formatCode="General">
                  <c:v>74.710999999999999</c:v>
                </c:pt>
                <c:pt idx="83" formatCode="General">
                  <c:v>74.86</c:v>
                </c:pt>
                <c:pt idx="84" formatCode="General">
                  <c:v>75.006</c:v>
                </c:pt>
                <c:pt idx="85" formatCode="General">
                  <c:v>75.149000000000001</c:v>
                </c:pt>
                <c:pt idx="86" formatCode="General">
                  <c:v>75.289000000000001</c:v>
                </c:pt>
                <c:pt idx="87" formatCode="General">
                  <c:v>75.426000000000002</c:v>
                </c:pt>
                <c:pt idx="88" formatCode="General">
                  <c:v>75.561000000000007</c:v>
                </c:pt>
                <c:pt idx="89" formatCode="General">
                  <c:v>75.694000000000003</c:v>
                </c:pt>
                <c:pt idx="90" formatCode="General">
                  <c:v>75.826999999999998</c:v>
                </c:pt>
                <c:pt idx="91" formatCode="General">
                  <c:v>75.957999999999998</c:v>
                </c:pt>
                <c:pt idx="92" formatCode="General">
                  <c:v>76.087000000000003</c:v>
                </c:pt>
                <c:pt idx="93" formatCode="General">
                  <c:v>76.215999999999994</c:v>
                </c:pt>
                <c:pt idx="94" formatCode="General">
                  <c:v>76.341999999999999</c:v>
                </c:pt>
                <c:pt idx="95" formatCode="General">
                  <c:v>76.468000000000004</c:v>
                </c:pt>
                <c:pt idx="96" formatCode="General">
                  <c:v>76.590999999999994</c:v>
                </c:pt>
                <c:pt idx="97" formatCode="General">
                  <c:v>76.712999999999994</c:v>
                </c:pt>
                <c:pt idx="98" formatCode="General">
                  <c:v>76.832999999999998</c:v>
                </c:pt>
                <c:pt idx="99" formatCode="General">
                  <c:v>76.951999999999998</c:v>
                </c:pt>
                <c:pt idx="100" formatCode="General">
                  <c:v>77.069000000000003</c:v>
                </c:pt>
                <c:pt idx="101" formatCode="General">
                  <c:v>77.183999999999997</c:v>
                </c:pt>
                <c:pt idx="102" formatCode="General">
                  <c:v>77.296999999999997</c:v>
                </c:pt>
                <c:pt idx="103" formatCode="General">
                  <c:v>77.409000000000006</c:v>
                </c:pt>
                <c:pt idx="104" formatCode="General">
                  <c:v>77.52</c:v>
                </c:pt>
                <c:pt idx="105" formatCode="General">
                  <c:v>77.63</c:v>
                </c:pt>
                <c:pt idx="106" formatCode="General">
                  <c:v>77.738</c:v>
                </c:pt>
                <c:pt idx="107" formatCode="General">
                  <c:v>77.844999999999999</c:v>
                </c:pt>
                <c:pt idx="108" formatCode="General">
                  <c:v>77.950999999999993</c:v>
                </c:pt>
                <c:pt idx="109" formatCode="General">
                  <c:v>78.055000000000007</c:v>
                </c:pt>
                <c:pt idx="110" formatCode="General">
                  <c:v>78.159000000000006</c:v>
                </c:pt>
                <c:pt idx="111" formatCode="General">
                  <c:v>78.262</c:v>
                </c:pt>
                <c:pt idx="112" formatCode="General">
                  <c:v>78.363</c:v>
                </c:pt>
                <c:pt idx="113" formatCode="General">
                  <c:v>78.463999999999999</c:v>
                </c:pt>
                <c:pt idx="114" formatCode="General">
                  <c:v>78.564999999999998</c:v>
                </c:pt>
                <c:pt idx="115" formatCode="General">
                  <c:v>78.664000000000001</c:v>
                </c:pt>
                <c:pt idx="116" formatCode="General">
                  <c:v>78.763000000000005</c:v>
                </c:pt>
                <c:pt idx="117" formatCode="General">
                  <c:v>78.861000000000004</c:v>
                </c:pt>
                <c:pt idx="118" formatCode="General">
                  <c:v>78.957999999999998</c:v>
                </c:pt>
                <c:pt idx="119" formatCode="General">
                  <c:v>79.055000000000007</c:v>
                </c:pt>
                <c:pt idx="120" formatCode="General">
                  <c:v>79.150000000000006</c:v>
                </c:pt>
                <c:pt idx="121" formatCode="General">
                  <c:v>79.245999999999995</c:v>
                </c:pt>
                <c:pt idx="122" formatCode="General">
                  <c:v>79.34</c:v>
                </c:pt>
                <c:pt idx="123" formatCode="General">
                  <c:v>79.433999999999997</c:v>
                </c:pt>
                <c:pt idx="124">
                  <c:v>79.528000000000006</c:v>
                </c:pt>
                <c:pt idx="125">
                  <c:v>79.620999999999995</c:v>
                </c:pt>
                <c:pt idx="126">
                  <c:v>79.713999999999999</c:v>
                </c:pt>
                <c:pt idx="127">
                  <c:v>79.807000000000002</c:v>
                </c:pt>
                <c:pt idx="128">
                  <c:v>79.899000000000001</c:v>
                </c:pt>
                <c:pt idx="129">
                  <c:v>79.991</c:v>
                </c:pt>
                <c:pt idx="130">
                  <c:v>80.082999999999998</c:v>
                </c:pt>
                <c:pt idx="131">
                  <c:v>80.174000000000007</c:v>
                </c:pt>
                <c:pt idx="132">
                  <c:v>80.266000000000005</c:v>
                </c:pt>
                <c:pt idx="133">
                  <c:v>80.358999999999995</c:v>
                </c:pt>
                <c:pt idx="134">
                  <c:v>80.450999999999993</c:v>
                </c:pt>
                <c:pt idx="135">
                  <c:v>80.543999999999997</c:v>
                </c:pt>
                <c:pt idx="136">
                  <c:v>80.637</c:v>
                </c:pt>
                <c:pt idx="137">
                  <c:v>80.728999999999999</c:v>
                </c:pt>
                <c:pt idx="138">
                  <c:v>80.822000000000003</c:v>
                </c:pt>
                <c:pt idx="139">
                  <c:v>80.914000000000001</c:v>
                </c:pt>
                <c:pt idx="140">
                  <c:v>81.007000000000005</c:v>
                </c:pt>
                <c:pt idx="141">
                  <c:v>81.099000000000004</c:v>
                </c:pt>
                <c:pt idx="142">
                  <c:v>81.191000000000003</c:v>
                </c:pt>
                <c:pt idx="143">
                  <c:v>81.284000000000006</c:v>
                </c:pt>
                <c:pt idx="144">
                  <c:v>81.376000000000005</c:v>
                </c:pt>
                <c:pt idx="145">
                  <c:v>81.468999999999994</c:v>
                </c:pt>
                <c:pt idx="146">
                  <c:v>81.561999999999998</c:v>
                </c:pt>
                <c:pt idx="147">
                  <c:v>81.655000000000001</c:v>
                </c:pt>
                <c:pt idx="148">
                  <c:v>81.748999999999995</c:v>
                </c:pt>
                <c:pt idx="149">
                  <c:v>81.843000000000004</c:v>
                </c:pt>
              </c:numCache>
            </c:numRef>
          </c:yVal>
          <c:smooth val="1"/>
          <c:extLst>
            <c:ext xmlns:c16="http://schemas.microsoft.com/office/drawing/2014/chart" uri="{C3380CC4-5D6E-409C-BE32-E72D297353CC}">
              <c16:uniqueId val="{00000064-95FB-4527-9C73-74D7DB3658DF}"/>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years (Year on Year)</a:t>
                </a:r>
                <a:endParaRPr lang="zh-CN" altLang="zh-CN" sz="1200">
                  <a:effectLst/>
                </a:endParaRPr>
              </a:p>
            </c:rich>
          </c:tx>
          <c:layout>
            <c:manualLayout>
              <c:xMode val="edge"/>
              <c:yMode val="edge"/>
              <c:x val="0.63671363374978274"/>
              <c:y val="0.91997766252006685"/>
            </c:manualLayout>
          </c:layout>
          <c:overlay val="0"/>
        </c:title>
        <c:numFmt formatCode="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min val="40"/>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World human life expectancy, men and women combined (years)</a:t>
                </a:r>
                <a:endParaRPr lang="zh-CN" altLang="zh-CN" sz="12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Life expectancy, men, worldwide, 1950-2099</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6.7725537481050688E-2"/>
          <c:w val="0.8724636841857996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Male!$D$9</c:f>
                  <c:strCache>
                    <c:ptCount val="1"/>
                    <c:pt idx="0">
                      <c:v>1950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{A211A79D-E963-46BA-A7A0-3416329AF6E6}</c15:txfldGUID>
                      <c15:f>Male!$D$9</c15:f>
                      <c15:dlblFieldTableCache>
                        <c:ptCount val="1"/>
                        <c:pt idx="0">
                          <c:v>1950</c:v>
                        </c:pt>
                      </c15:dlblFieldTableCache>
                    </c15:dlblFTEntry>
                  </c15:dlblFieldTable>
                  <c15:showDataLabelsRange val="0"/>
                </c:ext>
                <c:ext xmlns:c16="http://schemas.microsoft.com/office/drawing/2014/chart" uri="{C3380CC4-5D6E-409C-BE32-E72D297353CC}">
                  <c16:uniqueId val="{00000000-B1E8-4052-BAA3-F8EEADD5887F}"/>
                </c:ext>
              </c:extLst>
            </c:dLbl>
            <c:dLbl>
              <c:idx val="1"/>
              <c:layout/>
              <c:tx>
                <c:strRef>
                  <c:f>Male!$D$10</c:f>
                  <c:strCache>
                    <c:ptCount val="1"/>
                    <c:pt idx="0">
                      <c:v>1951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{7F7FFFE3-AAF9-435D-8F0A-423B93F0AB82}</c15:txfldGUID>
                      <c15:f>Male!$D$10</c15:f>
                      <c15:dlblFieldTableCache>
                        <c:ptCount val="1"/>
                        <c:pt idx="0">
                          <c:v>1951</c:v>
                        </c:pt>
                      </c15:dlblFieldTableCache>
                    </c15:dlblFTEntry>
                  </c15:dlblFieldTable>
                  <c15:showDataLabelsRange val="0"/>
                </c:ext>
                <c:ext xmlns:c16="http://schemas.microsoft.com/office/drawing/2014/chart" uri="{C3380CC4-5D6E-409C-BE32-E72D297353CC}">
                  <c16:uniqueId val="{00000001-B1E8-4052-BAA3-F8EEADD5887F}"/>
                </c:ext>
              </c:extLst>
            </c:dLbl>
            <c:dLbl>
              <c:idx val="2"/>
              <c:layout/>
              <c:tx>
                <c:strRef>
                  <c:f>Male!$D$11</c:f>
                  <c:strCache>
                    <c:ptCount val="1"/>
                    <c:pt idx="0">
                      <c:v>1952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{A8D3E8E3-99E0-4D34-83C4-FDB72F55FB4F}</c15:txfldGUID>
                      <c15:f>Male!$D$11</c15:f>
                      <c15:dlblFieldTableCache>
                        <c:ptCount val="1"/>
                        <c:pt idx="0">
                          <c:v>1952</c:v>
                        </c:pt>
                      </c15:dlblFieldTableCache>
                    </c15:dlblFTEntry>
                  </c15:dlblFieldTable>
                  <c15:showDataLabelsRange val="0"/>
                </c:ext>
                <c:ext xmlns:c16="http://schemas.microsoft.com/office/drawing/2014/chart" uri="{C3380CC4-5D6E-409C-BE32-E72D297353CC}">
                  <c16:uniqueId val="{00000002-B1E8-4052-BAA3-F8EEADD5887F}"/>
                </c:ext>
              </c:extLst>
            </c:dLbl>
            <c:dLbl>
              <c:idx val="3"/>
              <c:layout/>
              <c:tx>
                <c:strRef>
                  <c:f>Male!$D$12</c:f>
                  <c:strCache>
                    <c:ptCount val="1"/>
                    <c:pt idx="0">
                      <c:v>1953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{74F0A2D0-BAA2-4725-9475-D01E8E041E57}</c15:txfldGUID>
                      <c15:f>Male!$D$12</c15:f>
                      <c15:dlblFieldTableCache>
                        <c:ptCount val="1"/>
                        <c:pt idx="0">
                          <c:v>1953</c:v>
                        </c:pt>
                      </c15:dlblFieldTableCache>
                    </c15:dlblFTEntry>
                  </c15:dlblFieldTable>
                  <c15:showDataLabelsRange val="0"/>
                </c:ext>
                <c:ext xmlns:c16="http://schemas.microsoft.com/office/drawing/2014/chart" uri="{C3380CC4-5D6E-409C-BE32-E72D297353CC}">
                  <c16:uniqueId val="{00000003-B1E8-4052-BAA3-F8EEADD5887F}"/>
                </c:ext>
              </c:extLst>
            </c:dLbl>
            <c:dLbl>
              <c:idx val="4"/>
              <c:layout/>
              <c:tx>
                <c:strRef>
                  <c:f>Male!$D$13</c:f>
                  <c:strCache>
                    <c:ptCount val="1"/>
                    <c:pt idx="0">
                      <c:v>1954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{707A3A13-CD26-4A90-9E30-59D8BA09BE32}</c15:txfldGUID>
                      <c15:f>Male!$D$13</c15:f>
                      <c15:dlblFieldTableCache>
                        <c:ptCount val="1"/>
                        <c:pt idx="0">
                          <c:v>1954</c:v>
                        </c:pt>
                      </c15:dlblFieldTableCache>
                    </c15:dlblFTEntry>
                  </c15:dlblFieldTable>
                  <c15:showDataLabelsRange val="0"/>
                </c:ext>
                <c:ext xmlns:c16="http://schemas.microsoft.com/office/drawing/2014/chart" uri="{C3380CC4-5D6E-409C-BE32-E72D297353CC}">
                  <c16:uniqueId val="{00000004-B1E8-4052-BAA3-F8EEADD5887F}"/>
                </c:ext>
              </c:extLst>
            </c:dLbl>
            <c:dLbl>
              <c:idx val="5"/>
              <c:layout/>
              <c:tx>
                <c:strRef>
                  <c:f>Male!$D$14</c:f>
                  <c:strCache>
                    <c:ptCount val="1"/>
                    <c:pt idx="0">
                      <c:v>1955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{73EE41F0-11E9-4087-9F62-A8F11999B7C5}</c15:txfldGUID>
                      <c15:f>Male!$D$14</c15:f>
                      <c15:dlblFieldTableCache>
                        <c:ptCount val="1"/>
                        <c:pt idx="0">
                          <c:v>1955</c:v>
                        </c:pt>
                      </c15:dlblFieldTableCache>
                    </c15:dlblFTEntry>
                  </c15:dlblFieldTable>
                  <c15:showDataLabelsRange val="0"/>
                </c:ext>
                <c:ext xmlns:c16="http://schemas.microsoft.com/office/drawing/2014/chart" uri="{C3380CC4-5D6E-409C-BE32-E72D297353CC}">
                  <c16:uniqueId val="{00000005-B1E8-4052-BAA3-F8EEADD5887F}"/>
                </c:ext>
              </c:extLst>
            </c:dLbl>
            <c:dLbl>
              <c:idx val="6"/>
              <c:layout/>
              <c:tx>
                <c:strRef>
                  <c:f>Male!$D$15</c:f>
                  <c:strCache>
                    <c:ptCount val="1"/>
                    <c:pt idx="0">
                      <c:v>1956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{F995BD66-0B99-4E7F-AE53-54AE7EC1FB40}</c15:txfldGUID>
                      <c15:f>Male!$D$15</c15:f>
                      <c15:dlblFieldTableCache>
                        <c:ptCount val="1"/>
                        <c:pt idx="0">
                          <c:v>1956</c:v>
                        </c:pt>
                      </c15:dlblFieldTableCache>
                    </c15:dlblFTEntry>
                  </c15:dlblFieldTable>
                  <c15:showDataLabelsRange val="0"/>
                </c:ext>
                <c:ext xmlns:c16="http://schemas.microsoft.com/office/drawing/2014/chart" uri="{C3380CC4-5D6E-409C-BE32-E72D297353CC}">
                  <c16:uniqueId val="{00000006-B1E8-4052-BAA3-F8EEADD5887F}"/>
                </c:ext>
              </c:extLst>
            </c:dLbl>
            <c:dLbl>
              <c:idx val="7"/>
              <c:layout/>
              <c:tx>
                <c:strRef>
                  <c:f>Male!$D$16</c:f>
                  <c:strCache>
                    <c:ptCount val="1"/>
                    <c:pt idx="0">
                      <c:v>1957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{9C6E10AA-3846-4655-AD9D-48621AF64BD9}</c15:txfldGUID>
                      <c15:f>Male!$D$16</c15:f>
                      <c15:dlblFieldTableCache>
                        <c:ptCount val="1"/>
                        <c:pt idx="0">
                          <c:v>1957</c:v>
                        </c:pt>
                      </c15:dlblFieldTableCache>
                    </c15:dlblFTEntry>
                  </c15:dlblFieldTable>
                  <c15:showDataLabelsRange val="0"/>
                </c:ext>
                <c:ext xmlns:c16="http://schemas.microsoft.com/office/drawing/2014/chart" uri="{C3380CC4-5D6E-409C-BE32-E72D297353CC}">
                  <c16:uniqueId val="{00000007-B1E8-4052-BAA3-F8EEADD5887F}"/>
                </c:ext>
              </c:extLst>
            </c:dLbl>
            <c:dLbl>
              <c:idx val="8"/>
              <c:layout/>
              <c:tx>
                <c:strRef>
                  <c:f>Male!$D$17</c:f>
                  <c:strCache>
                    <c:ptCount val="1"/>
                    <c:pt idx="0">
                      <c:v>1958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{0DAD7C1B-00DC-46F4-A259-06ECF75CB8CD}</c15:txfldGUID>
                      <c15:f>Male!$D$17</c15:f>
                      <c15:dlblFieldTableCache>
                        <c:ptCount val="1"/>
                        <c:pt idx="0">
                          <c:v>1958</c:v>
                        </c:pt>
                      </c15:dlblFieldTableCache>
                    </c15:dlblFTEntry>
                  </c15:dlblFieldTable>
                  <c15:showDataLabelsRange val="0"/>
                </c:ext>
                <c:ext xmlns:c16="http://schemas.microsoft.com/office/drawing/2014/chart" uri="{C3380CC4-5D6E-409C-BE32-E72D297353CC}">
                  <c16:uniqueId val="{00000008-B1E8-4052-BAA3-F8EEADD5887F}"/>
                </c:ext>
              </c:extLst>
            </c:dLbl>
            <c:dLbl>
              <c:idx val="9"/>
              <c:layout/>
              <c:tx>
                <c:strRef>
                  <c:f>Male!$D$18</c:f>
                  <c:strCache>
                    <c:ptCount val="1"/>
                    <c:pt idx="0">
                      <c:v>1959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{02D87143-11E1-4957-B76B-E2DC1AC1668D}</c15:txfldGUID>
                      <c15:f>Male!$D$18</c15:f>
                      <c15:dlblFieldTableCache>
                        <c:ptCount val="1"/>
                        <c:pt idx="0">
                          <c:v>1959</c:v>
                        </c:pt>
                      </c15:dlblFieldTableCache>
                    </c15:dlblFTEntry>
                  </c15:dlblFieldTable>
                  <c15:showDataLabelsRange val="0"/>
                </c:ext>
                <c:ext xmlns:c16="http://schemas.microsoft.com/office/drawing/2014/chart" uri="{C3380CC4-5D6E-409C-BE32-E72D297353CC}">
                  <c16:uniqueId val="{00000009-B1E8-4052-BAA3-F8EEADD5887F}"/>
                </c:ext>
              </c:extLst>
            </c:dLbl>
            <c:dLbl>
              <c:idx val="10"/>
              <c:layout/>
              <c:tx>
                <c:strRef>
                  <c:f>Male!$D$19</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{6715AF05-CF3E-49B4-AD30-8634B3030CAA}</c15:txfldGUID>
                      <c15:f>Male!$D$19</c15:f>
                      <c15:dlblFieldTableCache>
                        <c:ptCount val="1"/>
                        <c:pt idx="0">
                          <c:v>1960</c:v>
                        </c:pt>
                      </c15:dlblFieldTableCache>
                    </c15:dlblFTEntry>
                  </c15:dlblFieldTable>
                  <c15:showDataLabelsRange val="0"/>
                </c:ext>
                <c:ext xmlns:c16="http://schemas.microsoft.com/office/drawing/2014/chart" uri="{C3380CC4-5D6E-409C-BE32-E72D297353CC}">
                  <c16:uniqueId val="{0000000A-B1E8-4052-BAA3-F8EEADD5887F}"/>
                </c:ext>
              </c:extLst>
            </c:dLbl>
            <c:dLbl>
              <c:idx val="11"/>
              <c:layout/>
              <c:tx>
                <c:strRef>
                  <c:f>Male!$D$20</c:f>
                  <c:strCache>
                    <c:ptCount val="1"/>
                    <c:pt idx="0">
                      <c:v>1961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{BBB53F79-8EC4-47CD-8192-8FD28AAD1261}</c15:txfldGUID>
                      <c15:f>Male!$D$20</c15:f>
                      <c15:dlblFieldTableCache>
                        <c:ptCount val="1"/>
                        <c:pt idx="0">
                          <c:v>1961</c:v>
                        </c:pt>
                      </c15:dlblFieldTableCache>
                    </c15:dlblFTEntry>
                  </c15:dlblFieldTable>
                  <c15:showDataLabelsRange val="0"/>
                </c:ext>
                <c:ext xmlns:c16="http://schemas.microsoft.com/office/drawing/2014/chart" uri="{C3380CC4-5D6E-409C-BE32-E72D297353CC}">
                  <c16:uniqueId val="{0000000B-B1E8-4052-BAA3-F8EEADD5887F}"/>
                </c:ext>
              </c:extLst>
            </c:dLbl>
            <c:dLbl>
              <c:idx val="12"/>
              <c:layout/>
              <c:tx>
                <c:strRef>
                  <c:f>Male!$D$21</c:f>
                  <c:strCache>
                    <c:ptCount val="1"/>
                    <c:pt idx="0">
                      <c:v>1962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{8E455D97-BA45-4367-B461-40A99601E9E4}</c15:txfldGUID>
                      <c15:f>Male!$D$21</c15:f>
                      <c15:dlblFieldTableCache>
                        <c:ptCount val="1"/>
                        <c:pt idx="0">
                          <c:v>1962</c:v>
                        </c:pt>
                      </c15:dlblFieldTableCache>
                    </c15:dlblFTEntry>
                  </c15:dlblFieldTable>
                  <c15:showDataLabelsRange val="0"/>
                </c:ext>
                <c:ext xmlns:c16="http://schemas.microsoft.com/office/drawing/2014/chart" uri="{C3380CC4-5D6E-409C-BE32-E72D297353CC}">
                  <c16:uniqueId val="{0000000C-B1E8-4052-BAA3-F8EEADD5887F}"/>
                </c:ext>
              </c:extLst>
            </c:dLbl>
            <c:dLbl>
              <c:idx val="13"/>
              <c:layout/>
              <c:tx>
                <c:strRef>
                  <c:f>Male!$D$22</c:f>
                  <c:strCache>
                    <c:ptCount val="1"/>
                    <c:pt idx="0">
                      <c:v>1963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{4537F51B-FD68-4241-86AD-BB84D15EFB59}</c15:txfldGUID>
                      <c15:f>Male!$D$22</c15:f>
                      <c15:dlblFieldTableCache>
                        <c:ptCount val="1"/>
                        <c:pt idx="0">
                          <c:v>1963</c:v>
                        </c:pt>
                      </c15:dlblFieldTableCache>
                    </c15:dlblFTEntry>
                  </c15:dlblFieldTable>
                  <c15:showDataLabelsRange val="0"/>
                </c:ext>
                <c:ext xmlns:c16="http://schemas.microsoft.com/office/drawing/2014/chart" uri="{C3380CC4-5D6E-409C-BE32-E72D297353CC}">
                  <c16:uniqueId val="{0000000D-B1E8-4052-BAA3-F8EEADD5887F}"/>
                </c:ext>
              </c:extLst>
            </c:dLbl>
            <c:dLbl>
              <c:idx val="14"/>
              <c:layout/>
              <c:tx>
                <c:strRef>
                  <c:f>Male!$D$23</c:f>
                  <c:strCache>
                    <c:ptCount val="1"/>
                    <c:pt idx="0">
                      <c:v>1964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{8876DEC5-6B7B-4304-B7BC-4243216CB8A4}</c15:txfldGUID>
                      <c15:f>Male!$D$23</c15:f>
                      <c15:dlblFieldTableCache>
                        <c:ptCount val="1"/>
                        <c:pt idx="0">
                          <c:v>1964</c:v>
                        </c:pt>
                      </c15:dlblFieldTableCache>
                    </c15:dlblFTEntry>
                  </c15:dlblFieldTable>
                  <c15:showDataLabelsRange val="0"/>
                </c:ext>
                <c:ext xmlns:c16="http://schemas.microsoft.com/office/drawing/2014/chart" uri="{C3380CC4-5D6E-409C-BE32-E72D297353CC}">
                  <c16:uniqueId val="{0000000E-B1E8-4052-BAA3-F8EEADD5887F}"/>
                </c:ext>
              </c:extLst>
            </c:dLbl>
            <c:dLbl>
              <c:idx val="15"/>
              <c:layout/>
              <c:tx>
                <c:strRef>
                  <c:f>Male!$D$24</c:f>
                  <c:strCache>
                    <c:ptCount val="1"/>
                    <c:pt idx="0">
                      <c:v>1965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{BBBF6801-E8AE-4DC4-92F8-5527FE2298B8}</c15:txfldGUID>
                      <c15:f>Male!$D$24</c15:f>
                      <c15:dlblFieldTableCache>
                        <c:ptCount val="1"/>
                        <c:pt idx="0">
                          <c:v>1965</c:v>
                        </c:pt>
                      </c15:dlblFieldTableCache>
                    </c15:dlblFTEntry>
                  </c15:dlblFieldTable>
                  <c15:showDataLabelsRange val="0"/>
                </c:ext>
                <c:ext xmlns:c16="http://schemas.microsoft.com/office/drawing/2014/chart" uri="{C3380CC4-5D6E-409C-BE32-E72D297353CC}">
                  <c16:uniqueId val="{0000000F-B1E8-4052-BAA3-F8EEADD5887F}"/>
                </c:ext>
              </c:extLst>
            </c:dLbl>
            <c:dLbl>
              <c:idx val="16"/>
              <c:layout/>
              <c:tx>
                <c:strRef>
                  <c:f>Male!$D$25</c:f>
                  <c:strCache>
                    <c:ptCount val="1"/>
                    <c:pt idx="0">
                      <c:v>1966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{96675112-661F-4A61-A99E-F8291774BD1D}</c15:txfldGUID>
                      <c15:f>Male!$D$25</c15:f>
                      <c15:dlblFieldTableCache>
                        <c:ptCount val="1"/>
                        <c:pt idx="0">
                          <c:v>1966</c:v>
                        </c:pt>
                      </c15:dlblFieldTableCache>
                    </c15:dlblFTEntry>
                  </c15:dlblFieldTable>
                  <c15:showDataLabelsRange val="0"/>
                </c:ext>
                <c:ext xmlns:c16="http://schemas.microsoft.com/office/drawing/2014/chart" uri="{C3380CC4-5D6E-409C-BE32-E72D297353CC}">
                  <c16:uniqueId val="{00000010-B1E8-4052-BAA3-F8EEADD5887F}"/>
                </c:ext>
              </c:extLst>
            </c:dLbl>
            <c:dLbl>
              <c:idx val="17"/>
              <c:layout/>
              <c:tx>
                <c:strRef>
                  <c:f>Male!$D$26</c:f>
                  <c:strCache>
                    <c:ptCount val="1"/>
                    <c:pt idx="0">
                      <c:v>1967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{1F3BF8A3-1229-41CD-9FA3-E832541598F3}</c15:txfldGUID>
                      <c15:f>Male!$D$26</c15:f>
                      <c15:dlblFieldTableCache>
                        <c:ptCount val="1"/>
                        <c:pt idx="0">
                          <c:v>1967</c:v>
                        </c:pt>
                      </c15:dlblFieldTableCache>
                    </c15:dlblFTEntry>
                  </c15:dlblFieldTable>
                  <c15:showDataLabelsRange val="0"/>
                </c:ext>
                <c:ext xmlns:c16="http://schemas.microsoft.com/office/drawing/2014/chart" uri="{C3380CC4-5D6E-409C-BE32-E72D297353CC}">
                  <c16:uniqueId val="{00000011-B1E8-4052-BAA3-F8EEADD5887F}"/>
                </c:ext>
              </c:extLst>
            </c:dLbl>
            <c:dLbl>
              <c:idx val="18"/>
              <c:layout/>
              <c:tx>
                <c:strRef>
                  <c:f>Male!$D$27</c:f>
                  <c:strCache>
                    <c:ptCount val="1"/>
                    <c:pt idx="0">
                      <c:v>1968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{FFC9ABE7-D399-45AE-877A-8AA119382DC6}</c15:txfldGUID>
                      <c15:f>Male!$D$27</c15:f>
                      <c15:dlblFieldTableCache>
                        <c:ptCount val="1"/>
                        <c:pt idx="0">
                          <c:v>1968</c:v>
                        </c:pt>
                      </c15:dlblFieldTableCache>
                    </c15:dlblFTEntry>
                  </c15:dlblFieldTable>
                  <c15:showDataLabelsRange val="0"/>
                </c:ext>
                <c:ext xmlns:c16="http://schemas.microsoft.com/office/drawing/2014/chart" uri="{C3380CC4-5D6E-409C-BE32-E72D297353CC}">
                  <c16:uniqueId val="{00000012-B1E8-4052-BAA3-F8EEADD5887F}"/>
                </c:ext>
              </c:extLst>
            </c:dLbl>
            <c:dLbl>
              <c:idx val="19"/>
              <c:layout/>
              <c:tx>
                <c:strRef>
                  <c:f>Male!$D$28</c:f>
                  <c:strCache>
                    <c:ptCount val="1"/>
                    <c:pt idx="0">
                      <c:v>1969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{A52AF725-5590-476C-ABD7-02B6BFE0E199}</c15:txfldGUID>
                      <c15:f>Male!$D$28</c15:f>
                      <c15:dlblFieldTableCache>
                        <c:ptCount val="1"/>
                        <c:pt idx="0">
                          <c:v>1969</c:v>
                        </c:pt>
                      </c15:dlblFieldTableCache>
                    </c15:dlblFTEntry>
                  </c15:dlblFieldTable>
                  <c15:showDataLabelsRange val="0"/>
                </c:ext>
                <c:ext xmlns:c16="http://schemas.microsoft.com/office/drawing/2014/chart" uri="{C3380CC4-5D6E-409C-BE32-E72D297353CC}">
                  <c16:uniqueId val="{00000013-B1E8-4052-BAA3-F8EEADD5887F}"/>
                </c:ext>
              </c:extLst>
            </c:dLbl>
            <c:dLbl>
              <c:idx val="20"/>
              <c:layout/>
              <c:tx>
                <c:strRef>
                  <c:f>Male!$D$29</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{6D434FB3-5F6E-4EDE-B8E2-891895372B68}</c15:txfldGUID>
                      <c15:f>Male!$D$29</c15:f>
                      <c15:dlblFieldTableCache>
                        <c:ptCount val="1"/>
                        <c:pt idx="0">
                          <c:v>1970</c:v>
                        </c:pt>
                      </c15:dlblFieldTableCache>
                    </c15:dlblFTEntry>
                  </c15:dlblFieldTable>
                  <c15:showDataLabelsRange val="0"/>
                </c:ext>
                <c:ext xmlns:c16="http://schemas.microsoft.com/office/drawing/2014/chart" uri="{C3380CC4-5D6E-409C-BE32-E72D297353CC}">
                  <c16:uniqueId val="{00000014-B1E8-4052-BAA3-F8EEADD5887F}"/>
                </c:ext>
              </c:extLst>
            </c:dLbl>
            <c:dLbl>
              <c:idx val="21"/>
              <c:layout/>
              <c:tx>
                <c:strRef>
                  <c:f>Male!$D$30</c:f>
                  <c:strCache>
                    <c:ptCount val="1"/>
                    <c:pt idx="0">
                      <c:v>1971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{7C00357A-31A6-43A0-AA5E-64F87581E72C}</c15:txfldGUID>
                      <c15:f>Male!$D$30</c15:f>
                      <c15:dlblFieldTableCache>
                        <c:ptCount val="1"/>
                        <c:pt idx="0">
                          <c:v>1971</c:v>
                        </c:pt>
                      </c15:dlblFieldTableCache>
                    </c15:dlblFTEntry>
                  </c15:dlblFieldTable>
                  <c15:showDataLabelsRange val="0"/>
                </c:ext>
                <c:ext xmlns:c16="http://schemas.microsoft.com/office/drawing/2014/chart" uri="{C3380CC4-5D6E-409C-BE32-E72D297353CC}">
                  <c16:uniqueId val="{00000015-B1E8-4052-BAA3-F8EEADD5887F}"/>
                </c:ext>
              </c:extLst>
            </c:dLbl>
            <c:dLbl>
              <c:idx val="22"/>
              <c:layout/>
              <c:tx>
                <c:strRef>
                  <c:f>Male!$D$31</c:f>
                  <c:strCache>
                    <c:ptCount val="1"/>
                    <c:pt idx="0">
                      <c:v>1972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{AAC11BB4-BB46-463C-9C3B-3AC1769B43E8}</c15:txfldGUID>
                      <c15:f>Male!$D$31</c15:f>
                      <c15:dlblFieldTableCache>
                        <c:ptCount val="1"/>
                        <c:pt idx="0">
                          <c:v>1972</c:v>
                        </c:pt>
                      </c15:dlblFieldTableCache>
                    </c15:dlblFTEntry>
                  </c15:dlblFieldTable>
                  <c15:showDataLabelsRange val="0"/>
                </c:ext>
                <c:ext xmlns:c16="http://schemas.microsoft.com/office/drawing/2014/chart" uri="{C3380CC4-5D6E-409C-BE32-E72D297353CC}">
                  <c16:uniqueId val="{00000016-B1E8-4052-BAA3-F8EEADD5887F}"/>
                </c:ext>
              </c:extLst>
            </c:dLbl>
            <c:dLbl>
              <c:idx val="23"/>
              <c:layout/>
              <c:tx>
                <c:strRef>
                  <c:f>Male!$D$32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{97D8F44C-B919-49A6-A703-A813E18A7309}</c15:txfldGUID>
                      <c15:f>Male!$D$32</c15:f>
                      <c15:dlblFieldTableCache>
                        <c:ptCount val="1"/>
                        <c:pt idx="0">
                          <c:v> </c:v>
                        </c:pt>
                      </c15:dlblFieldTableCache>
                    </c15:dlblFTEntry>
                  </c15:dlblFieldTable>
                  <c15:showDataLabelsRange val="0"/>
                </c:ext>
                <c:ext xmlns:c16="http://schemas.microsoft.com/office/drawing/2014/chart" uri="{C3380CC4-5D6E-409C-BE32-E72D297353CC}">
                  <c16:uniqueId val="{00000017-B1E8-4052-BAA3-F8EEADD5887F}"/>
                </c:ext>
              </c:extLst>
            </c:dLbl>
            <c:dLbl>
              <c:idx val="24"/>
              <c:layout/>
              <c:tx>
                <c:strRef>
                  <c:f>Male!$D$33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{CD66E12B-32BA-4E74-9EF2-B0DC272B5852}</c15:txfldGUID>
                      <c15:f>Male!$D$33</c15:f>
                      <c15:dlblFieldTableCache>
                        <c:ptCount val="1"/>
                        <c:pt idx="0">
                          <c:v> </c:v>
                        </c:pt>
                      </c15:dlblFieldTableCache>
                    </c15:dlblFTEntry>
                  </c15:dlblFieldTable>
                  <c15:showDataLabelsRange val="0"/>
                </c:ext>
                <c:ext xmlns:c16="http://schemas.microsoft.com/office/drawing/2014/chart" uri="{C3380CC4-5D6E-409C-BE32-E72D297353CC}">
                  <c16:uniqueId val="{00000018-B1E8-4052-BAA3-F8EEADD5887F}"/>
                </c:ext>
              </c:extLst>
            </c:dLbl>
            <c:dLbl>
              <c:idx val="25"/>
              <c:layout/>
              <c:tx>
                <c:strRef>
                  <c:f>Male!$D$34</c:f>
                  <c:strCache>
                    <c:ptCount val="1"/>
                    <c:pt idx="0">
                      <c:v>1975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{33A9907A-E618-41F6-98C8-2F352E8B5FD3}</c15:txfldGUID>
                      <c15:f>Male!$D$34</c15:f>
                      <c15:dlblFieldTableCache>
                        <c:ptCount val="1"/>
                        <c:pt idx="0">
                          <c:v>1975</c:v>
                        </c:pt>
                      </c15:dlblFieldTableCache>
                    </c15:dlblFTEntry>
                  </c15:dlblFieldTable>
                  <c15:showDataLabelsRange val="0"/>
                </c:ext>
                <c:ext xmlns:c16="http://schemas.microsoft.com/office/drawing/2014/chart" uri="{C3380CC4-5D6E-409C-BE32-E72D297353CC}">
                  <c16:uniqueId val="{00000019-B1E8-4052-BAA3-F8EEADD5887F}"/>
                </c:ext>
              </c:extLst>
            </c:dLbl>
            <c:dLbl>
              <c:idx val="26"/>
              <c:layout/>
              <c:tx>
                <c:strRef>
                  <c:f>Male!$D$35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{6802E2BF-F5BF-4762-A909-E0AB16241849}</c15:txfldGUID>
                      <c15:f>Male!$D$35</c15:f>
                      <c15:dlblFieldTableCache>
                        <c:ptCount val="1"/>
                        <c:pt idx="0">
                          <c:v> </c:v>
                        </c:pt>
                      </c15:dlblFieldTableCache>
                    </c15:dlblFTEntry>
                  </c15:dlblFieldTable>
                  <c15:showDataLabelsRange val="0"/>
                </c:ext>
                <c:ext xmlns:c16="http://schemas.microsoft.com/office/drawing/2014/chart" uri="{C3380CC4-5D6E-409C-BE32-E72D297353CC}">
                  <c16:uniqueId val="{0000001A-B1E8-4052-BAA3-F8EEADD5887F}"/>
                </c:ext>
              </c:extLst>
            </c:dLbl>
            <c:dLbl>
              <c:idx val="27"/>
              <c:layout/>
              <c:tx>
                <c:strRef>
                  <c:f>Male!$D$36</c:f>
                  <c:strCache>
                    <c:ptCount val="1"/>
                    <c:pt idx="0">
                      <c:v>1977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{3377CAEE-10F5-4058-ACD1-F2CE31EB9954}</c15:txfldGUID>
                      <c15:f>Male!$D$36</c15:f>
                      <c15:dlblFieldTableCache>
                        <c:ptCount val="1"/>
                        <c:pt idx="0">
                          <c:v>1977</c:v>
                        </c:pt>
                      </c15:dlblFieldTableCache>
                    </c15:dlblFTEntry>
                  </c15:dlblFieldTable>
                  <c15:showDataLabelsRange val="0"/>
                </c:ext>
                <c:ext xmlns:c16="http://schemas.microsoft.com/office/drawing/2014/chart" uri="{C3380CC4-5D6E-409C-BE32-E72D297353CC}">
                  <c16:uniqueId val="{0000001B-B1E8-4052-BAA3-F8EEADD5887F}"/>
                </c:ext>
              </c:extLst>
            </c:dLbl>
            <c:dLbl>
              <c:idx val="28"/>
              <c:layout/>
              <c:tx>
                <c:strRef>
                  <c:f>Male!$D$37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{BD591857-CC90-4DF2-8D1E-5AA56A1CF385}</c15:txfldGUID>
                      <c15:f>Male!$D$37</c15:f>
                      <c15:dlblFieldTableCache>
                        <c:ptCount val="1"/>
                        <c:pt idx="0">
                          <c:v> </c:v>
                        </c:pt>
                      </c15:dlblFieldTableCache>
                    </c15:dlblFTEntry>
                  </c15:dlblFieldTable>
                  <c15:showDataLabelsRange val="0"/>
                </c:ext>
                <c:ext xmlns:c16="http://schemas.microsoft.com/office/drawing/2014/chart" uri="{C3380CC4-5D6E-409C-BE32-E72D297353CC}">
                  <c16:uniqueId val="{0000001C-B1E8-4052-BAA3-F8EEADD5887F}"/>
                </c:ext>
              </c:extLst>
            </c:dLbl>
            <c:dLbl>
              <c:idx val="29"/>
              <c:layout/>
              <c:tx>
                <c:strRef>
                  <c:f>Male!$D$38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{1E2CF3AD-DBF3-49B5-9F3C-7C0731DAD7A1}</c15:txfldGUID>
                      <c15:f>Male!$D$38</c15:f>
                      <c15:dlblFieldTableCache>
                        <c:ptCount val="1"/>
                        <c:pt idx="0">
                          <c:v> </c:v>
                        </c:pt>
                      </c15:dlblFieldTableCache>
                    </c15:dlblFTEntry>
                  </c15:dlblFieldTable>
                  <c15:showDataLabelsRange val="0"/>
                </c:ext>
                <c:ext xmlns:c16="http://schemas.microsoft.com/office/drawing/2014/chart" uri="{C3380CC4-5D6E-409C-BE32-E72D297353CC}">
                  <c16:uniqueId val="{0000001D-B1E8-4052-BAA3-F8EEADD5887F}"/>
                </c:ext>
              </c:extLst>
            </c:dLbl>
            <c:dLbl>
              <c:idx val="30"/>
              <c:layout/>
              <c:tx>
                <c:strRef>
                  <c:f>Male!$D$39</c:f>
                  <c:strCache>
                    <c:ptCount val="1"/>
                    <c:pt idx="0">
                      <c:v>1980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{E36652ED-DBDA-4F90-98A0-581F8E8E74A7}</c15:txfldGUID>
                      <c15:f>Male!$D$39</c15:f>
                      <c15:dlblFieldTableCache>
                        <c:ptCount val="1"/>
                        <c:pt idx="0">
                          <c:v>1980</c:v>
                        </c:pt>
                      </c15:dlblFieldTableCache>
                    </c15:dlblFTEntry>
                  </c15:dlblFieldTable>
                  <c15:showDataLabelsRange val="0"/>
                </c:ext>
                <c:ext xmlns:c16="http://schemas.microsoft.com/office/drawing/2014/chart" uri="{C3380CC4-5D6E-409C-BE32-E72D297353CC}">
                  <c16:uniqueId val="{0000001E-B1E8-4052-BAA3-F8EEADD5887F}"/>
                </c:ext>
              </c:extLst>
            </c:dLbl>
            <c:dLbl>
              <c:idx val="31"/>
              <c:layout/>
              <c:tx>
                <c:strRef>
                  <c:f>Male!$D$40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{D6FAD7E5-CC64-48A2-83D4-B827EE950F97}</c15:txfldGUID>
                      <c15:f>Male!$D$40</c15:f>
                      <c15:dlblFieldTableCache>
                        <c:ptCount val="1"/>
                        <c:pt idx="0">
                          <c:v> </c:v>
                        </c:pt>
                      </c15:dlblFieldTableCache>
                    </c15:dlblFTEntry>
                  </c15:dlblFieldTable>
                  <c15:showDataLabelsRange val="0"/>
                </c:ext>
                <c:ext xmlns:c16="http://schemas.microsoft.com/office/drawing/2014/chart" uri="{C3380CC4-5D6E-409C-BE32-E72D297353CC}">
                  <c16:uniqueId val="{0000001F-B1E8-4052-BAA3-F8EEADD5887F}"/>
                </c:ext>
              </c:extLst>
            </c:dLbl>
            <c:dLbl>
              <c:idx val="32"/>
              <c:layout/>
              <c:tx>
                <c:strRef>
                  <c:f>Male!$D$41</c:f>
                  <c:strCache>
                    <c:ptCount val="1"/>
                    <c:pt idx="0">
                      <c:v>1982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{28C30B9C-C35C-4A62-8C42-149B7B306109}</c15:txfldGUID>
                      <c15:f>Male!$D$41</c15:f>
                      <c15:dlblFieldTableCache>
                        <c:ptCount val="1"/>
                        <c:pt idx="0">
                          <c:v>1982</c:v>
                        </c:pt>
                      </c15:dlblFieldTableCache>
                    </c15:dlblFTEntry>
                  </c15:dlblFieldTable>
                  <c15:showDataLabelsRange val="0"/>
                </c:ext>
                <c:ext xmlns:c16="http://schemas.microsoft.com/office/drawing/2014/chart" uri="{C3380CC4-5D6E-409C-BE32-E72D297353CC}">
                  <c16:uniqueId val="{00000020-B1E8-4052-BAA3-F8EEADD5887F}"/>
                </c:ext>
              </c:extLst>
            </c:dLbl>
            <c:dLbl>
              <c:idx val="33"/>
              <c:layout/>
              <c:tx>
                <c:strRef>
                  <c:f>Male!$D$42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{86689459-7B95-45CA-AFCC-460B4DAD4261}</c15:txfldGUID>
                      <c15:f>Male!$D$42</c15:f>
                      <c15:dlblFieldTableCache>
                        <c:ptCount val="1"/>
                        <c:pt idx="0">
                          <c:v> </c:v>
                        </c:pt>
                      </c15:dlblFieldTableCache>
                    </c15:dlblFTEntry>
                  </c15:dlblFieldTable>
                  <c15:showDataLabelsRange val="0"/>
                </c:ext>
                <c:ext xmlns:c16="http://schemas.microsoft.com/office/drawing/2014/chart" uri="{C3380CC4-5D6E-409C-BE32-E72D297353CC}">
                  <c16:uniqueId val="{00000021-B1E8-4052-BAA3-F8EEADD5887F}"/>
                </c:ext>
              </c:extLst>
            </c:dLbl>
            <c:dLbl>
              <c:idx val="34"/>
              <c:layout/>
              <c:tx>
                <c:strRef>
                  <c:f>Male!$D$43</c:f>
                  <c:strCache>
                    <c:ptCount val="1"/>
                    <c:pt idx="0">
                      <c:v>1984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{6AC3C828-87BA-42B0-827B-5535AFF2F3BB}</c15:txfldGUID>
                      <c15:f>Male!$D$43</c15:f>
                      <c15:dlblFieldTableCache>
                        <c:ptCount val="1"/>
                        <c:pt idx="0">
                          <c:v>1984</c:v>
                        </c:pt>
                      </c15:dlblFieldTableCache>
                    </c15:dlblFTEntry>
                  </c15:dlblFieldTable>
                  <c15:showDataLabelsRange val="0"/>
                </c:ext>
                <c:ext xmlns:c16="http://schemas.microsoft.com/office/drawing/2014/chart" uri="{C3380CC4-5D6E-409C-BE32-E72D297353CC}">
                  <c16:uniqueId val="{00000022-B1E8-4052-BAA3-F8EEADD5887F}"/>
                </c:ext>
              </c:extLst>
            </c:dLbl>
            <c:dLbl>
              <c:idx val="35"/>
              <c:layout/>
              <c:tx>
                <c:strRef>
                  <c:f>Male!$D$44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{BFCD253D-337C-405A-93BD-5008C619CB0C}</c15:txfldGUID>
                      <c15:f>Male!$D$44</c15:f>
                      <c15:dlblFieldTableCache>
                        <c:ptCount val="1"/>
                        <c:pt idx="0">
                          <c:v> </c:v>
                        </c:pt>
                      </c15:dlblFieldTableCache>
                    </c15:dlblFTEntry>
                  </c15:dlblFieldTable>
                  <c15:showDataLabelsRange val="0"/>
                </c:ext>
                <c:ext xmlns:c16="http://schemas.microsoft.com/office/drawing/2014/chart" uri="{C3380CC4-5D6E-409C-BE32-E72D297353CC}">
                  <c16:uniqueId val="{00000023-B1E8-4052-BAA3-F8EEADD5887F}"/>
                </c:ext>
              </c:extLst>
            </c:dLbl>
            <c:dLbl>
              <c:idx val="36"/>
              <c:layout/>
              <c:tx>
                <c:strRef>
                  <c:f>Male!$D$45</c:f>
                  <c:strCache>
                    <c:ptCount val="1"/>
                    <c:pt idx="0">
                      <c:v>1986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{60A8E6D1-C3F0-4D1E-AFB5-B666A4149CA0}</c15:txfldGUID>
                      <c15:f>Male!$D$45</c15:f>
                      <c15:dlblFieldTableCache>
                        <c:ptCount val="1"/>
                        <c:pt idx="0">
                          <c:v>1986</c:v>
                        </c:pt>
                      </c15:dlblFieldTableCache>
                    </c15:dlblFTEntry>
                  </c15:dlblFieldTable>
                  <c15:showDataLabelsRange val="0"/>
                </c:ext>
                <c:ext xmlns:c16="http://schemas.microsoft.com/office/drawing/2014/chart" uri="{C3380CC4-5D6E-409C-BE32-E72D297353CC}">
                  <c16:uniqueId val="{00000024-B1E8-4052-BAA3-F8EEADD5887F}"/>
                </c:ext>
              </c:extLst>
            </c:dLbl>
            <c:dLbl>
              <c:idx val="37"/>
              <c:layout/>
              <c:tx>
                <c:strRef>
                  <c:f>Male!$D$46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{DEE8AD16-BE10-479E-8F4E-CCE2BA95234C}</c15:txfldGUID>
                      <c15:f>Male!$D$46</c15:f>
                      <c15:dlblFieldTableCache>
                        <c:ptCount val="1"/>
                        <c:pt idx="0">
                          <c:v> </c:v>
                        </c:pt>
                      </c15:dlblFieldTableCache>
                    </c15:dlblFTEntry>
                  </c15:dlblFieldTable>
                  <c15:showDataLabelsRange val="0"/>
                </c:ext>
                <c:ext xmlns:c16="http://schemas.microsoft.com/office/drawing/2014/chart" uri="{C3380CC4-5D6E-409C-BE32-E72D297353CC}">
                  <c16:uniqueId val="{00000025-B1E8-4052-BAA3-F8EEADD5887F}"/>
                </c:ext>
              </c:extLst>
            </c:dLbl>
            <c:dLbl>
              <c:idx val="38"/>
              <c:layout/>
              <c:tx>
                <c:strRef>
                  <c:f>Male!$D$47</c:f>
                  <c:strCache>
                    <c:ptCount val="1"/>
                    <c:pt idx="0">
                      <c:v>1988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{FFD1D049-2FD0-4BAE-9636-7DD484031668}</c15:txfldGUID>
                      <c15:f>Male!$D$47</c15:f>
                      <c15:dlblFieldTableCache>
                        <c:ptCount val="1"/>
                        <c:pt idx="0">
                          <c:v>1988</c:v>
                        </c:pt>
                      </c15:dlblFieldTableCache>
                    </c15:dlblFTEntry>
                  </c15:dlblFieldTable>
                  <c15:showDataLabelsRange val="0"/>
                </c:ext>
                <c:ext xmlns:c16="http://schemas.microsoft.com/office/drawing/2014/chart" uri="{C3380CC4-5D6E-409C-BE32-E72D297353CC}">
                  <c16:uniqueId val="{00000026-B1E8-4052-BAA3-F8EEADD5887F}"/>
                </c:ext>
              </c:extLst>
            </c:dLbl>
            <c:dLbl>
              <c:idx val="39"/>
              <c:layout/>
              <c:tx>
                <c:strRef>
                  <c:f>Male!$D$48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{3C51C17F-CA49-4448-B7F1-E651CB62308B}</c15:txfldGUID>
                      <c15:f>Male!$D$48</c15:f>
                      <c15:dlblFieldTableCache>
                        <c:ptCount val="1"/>
                        <c:pt idx="0">
                          <c:v> </c:v>
                        </c:pt>
                      </c15:dlblFieldTableCache>
                    </c15:dlblFTEntry>
                  </c15:dlblFieldTable>
                  <c15:showDataLabelsRange val="0"/>
                </c:ext>
                <c:ext xmlns:c16="http://schemas.microsoft.com/office/drawing/2014/chart" uri="{C3380CC4-5D6E-409C-BE32-E72D297353CC}">
                  <c16:uniqueId val="{00000027-B1E8-4052-BAA3-F8EEADD5887F}"/>
                </c:ext>
              </c:extLst>
            </c:dLbl>
            <c:dLbl>
              <c:idx val="40"/>
              <c:layout/>
              <c:tx>
                <c:strRef>
                  <c:f>Male!$D$49</c:f>
                  <c:strCache>
                    <c:ptCount val="1"/>
                    <c:pt idx="0">
                      <c:v>1990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{B4D58DC7-D7C3-434E-A39D-6D199580DD34}</c15:txfldGUID>
                      <c15:f>Male!$D$49</c15:f>
                      <c15:dlblFieldTableCache>
                        <c:ptCount val="1"/>
                        <c:pt idx="0">
                          <c:v>1990</c:v>
                        </c:pt>
                      </c15:dlblFieldTableCache>
                    </c15:dlblFTEntry>
                  </c15:dlblFieldTable>
                  <c15:showDataLabelsRange val="0"/>
                </c:ext>
                <c:ext xmlns:c16="http://schemas.microsoft.com/office/drawing/2014/chart" uri="{C3380CC4-5D6E-409C-BE32-E72D297353CC}">
                  <c16:uniqueId val="{00000028-B1E8-4052-BAA3-F8EEADD5887F}"/>
                </c:ext>
              </c:extLst>
            </c:dLbl>
            <c:dLbl>
              <c:idx val="41"/>
              <c:layout/>
              <c:tx>
                <c:strRef>
                  <c:f>Male!$D$50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{C5A515EC-6FB6-4A5D-8259-E3B4FBCB6318}</c15:txfldGUID>
                      <c15:f>Male!$D$50</c15:f>
                      <c15:dlblFieldTableCache>
                        <c:ptCount val="1"/>
                        <c:pt idx="0">
                          <c:v> </c:v>
                        </c:pt>
                      </c15:dlblFieldTableCache>
                    </c15:dlblFTEntry>
                  </c15:dlblFieldTable>
                  <c15:showDataLabelsRange val="0"/>
                </c:ext>
                <c:ext xmlns:c16="http://schemas.microsoft.com/office/drawing/2014/chart" uri="{C3380CC4-5D6E-409C-BE32-E72D297353CC}">
                  <c16:uniqueId val="{00000029-B1E8-4052-BAA3-F8EEADD5887F}"/>
                </c:ext>
              </c:extLst>
            </c:dLbl>
            <c:dLbl>
              <c:idx val="42"/>
              <c:layout/>
              <c:tx>
                <c:strRef>
                  <c:f>Male!$D$51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{D716656F-6674-4F1A-99BE-9E7B72038A17}</c15:txfldGUID>
                      <c15:f>Male!$D$51</c15:f>
                      <c15:dlblFieldTableCache>
                        <c:ptCount val="1"/>
                        <c:pt idx="0">
                          <c:v> </c:v>
                        </c:pt>
                      </c15:dlblFieldTableCache>
                    </c15:dlblFTEntry>
                  </c15:dlblFieldTable>
                  <c15:showDataLabelsRange val="0"/>
                </c:ext>
                <c:ext xmlns:c16="http://schemas.microsoft.com/office/drawing/2014/chart" uri="{C3380CC4-5D6E-409C-BE32-E72D297353CC}">
                  <c16:uniqueId val="{0000002A-B1E8-4052-BAA3-F8EEADD5887F}"/>
                </c:ext>
              </c:extLst>
            </c:dLbl>
            <c:dLbl>
              <c:idx val="43"/>
              <c:layout/>
              <c:tx>
                <c:strRef>
                  <c:f>Male!$D$52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{02FB41D0-5F34-4BAC-9AF6-48E0F0E897BA}</c15:txfldGUID>
                      <c15:f>Male!$D$52</c15:f>
                      <c15:dlblFieldTableCache>
                        <c:ptCount val="1"/>
                        <c:pt idx="0">
                          <c:v> </c:v>
                        </c:pt>
                      </c15:dlblFieldTableCache>
                    </c15:dlblFTEntry>
                  </c15:dlblFieldTable>
                  <c15:showDataLabelsRange val="0"/>
                </c:ext>
                <c:ext xmlns:c16="http://schemas.microsoft.com/office/drawing/2014/chart" uri="{C3380CC4-5D6E-409C-BE32-E72D297353CC}">
                  <c16:uniqueId val="{0000002B-B1E8-4052-BAA3-F8EEADD5887F}"/>
                </c:ext>
              </c:extLst>
            </c:dLbl>
            <c:dLbl>
              <c:idx val="44"/>
              <c:layout/>
              <c:tx>
                <c:strRef>
                  <c:f>Male!$D$53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{FE3442DA-9FF7-4B1F-9915-F42CD58B8888}</c15:txfldGUID>
                      <c15:f>Male!$D$53</c15:f>
                      <c15:dlblFieldTableCache>
                        <c:ptCount val="1"/>
                        <c:pt idx="0">
                          <c:v> </c:v>
                        </c:pt>
                      </c15:dlblFieldTableCache>
                    </c15:dlblFTEntry>
                  </c15:dlblFieldTable>
                  <c15:showDataLabelsRange val="0"/>
                </c:ext>
                <c:ext xmlns:c16="http://schemas.microsoft.com/office/drawing/2014/chart" uri="{C3380CC4-5D6E-409C-BE32-E72D297353CC}">
                  <c16:uniqueId val="{0000002C-B1E8-4052-BAA3-F8EEADD5887F}"/>
                </c:ext>
              </c:extLst>
            </c:dLbl>
            <c:dLbl>
              <c:idx val="45"/>
              <c:layout/>
              <c:tx>
                <c:strRef>
                  <c:f>Male!$D$54</c:f>
                  <c:strCache>
                    <c:ptCount val="1"/>
                    <c:pt idx="0">
                      <c:v>1995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{641803B4-530F-497A-AF1B-F0FBA981161A}</c15:txfldGUID>
                      <c15:f>Male!$D$54</c15:f>
                      <c15:dlblFieldTableCache>
                        <c:ptCount val="1"/>
                        <c:pt idx="0">
                          <c:v>1995</c:v>
                        </c:pt>
                      </c15:dlblFieldTableCache>
                    </c15:dlblFTEntry>
                  </c15:dlblFieldTable>
                  <c15:showDataLabelsRange val="0"/>
                </c:ext>
                <c:ext xmlns:c16="http://schemas.microsoft.com/office/drawing/2014/chart" uri="{C3380CC4-5D6E-409C-BE32-E72D297353CC}">
                  <c16:uniqueId val="{0000002D-B1E8-4052-BAA3-F8EEADD5887F}"/>
                </c:ext>
              </c:extLst>
            </c:dLbl>
            <c:dLbl>
              <c:idx val="46"/>
              <c:layout/>
              <c:tx>
                <c:strRef>
                  <c:f>Male!$D$55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{5FAFE4A2-3847-46C4-9D4B-095328C9D3C4}</c15:txfldGUID>
                      <c15:f>Male!$D$55</c15:f>
                      <c15:dlblFieldTableCache>
                        <c:ptCount val="1"/>
                        <c:pt idx="0">
                          <c:v> </c:v>
                        </c:pt>
                      </c15:dlblFieldTableCache>
                    </c15:dlblFTEntry>
                  </c15:dlblFieldTable>
                  <c15:showDataLabelsRange val="0"/>
                </c:ext>
                <c:ext xmlns:c16="http://schemas.microsoft.com/office/drawing/2014/chart" uri="{C3380CC4-5D6E-409C-BE32-E72D297353CC}">
                  <c16:uniqueId val="{0000002E-B1E8-4052-BAA3-F8EEADD5887F}"/>
                </c:ext>
              </c:extLst>
            </c:dLbl>
            <c:dLbl>
              <c:idx val="47"/>
              <c:layout/>
              <c:tx>
                <c:strRef>
                  <c:f>Male!$D$56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{0321DD7F-58C7-41ED-8055-83E30CAD68D1}</c15:txfldGUID>
                      <c15:f>Male!$D$56</c15:f>
                      <c15:dlblFieldTableCache>
                        <c:ptCount val="1"/>
                        <c:pt idx="0">
                          <c:v> </c:v>
                        </c:pt>
                      </c15:dlblFieldTableCache>
                    </c15:dlblFTEntry>
                  </c15:dlblFieldTable>
                  <c15:showDataLabelsRange val="0"/>
                </c:ext>
                <c:ext xmlns:c16="http://schemas.microsoft.com/office/drawing/2014/chart" uri="{C3380CC4-5D6E-409C-BE32-E72D297353CC}">
                  <c16:uniqueId val="{0000002F-B1E8-4052-BAA3-F8EEADD5887F}"/>
                </c:ext>
              </c:extLst>
            </c:dLbl>
            <c:dLbl>
              <c:idx val="48"/>
              <c:layout/>
              <c:tx>
                <c:strRef>
                  <c:f>Male!$D$57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{4DA0F42F-D300-41A7-9D1F-B25E0ABA74A7}</c15:txfldGUID>
                      <c15:f>Male!$D$57</c15:f>
                      <c15:dlblFieldTableCache>
                        <c:ptCount val="1"/>
                        <c:pt idx="0">
                          <c:v> </c:v>
                        </c:pt>
                      </c15:dlblFieldTableCache>
                    </c15:dlblFTEntry>
                  </c15:dlblFieldTable>
                  <c15:showDataLabelsRange val="0"/>
                </c:ext>
                <c:ext xmlns:c16="http://schemas.microsoft.com/office/drawing/2014/chart" uri="{C3380CC4-5D6E-409C-BE32-E72D297353CC}">
                  <c16:uniqueId val="{00000030-B1E8-4052-BAA3-F8EEADD5887F}"/>
                </c:ext>
              </c:extLst>
            </c:dLbl>
            <c:dLbl>
              <c:idx val="49"/>
              <c:layout/>
              <c:tx>
                <c:strRef>
                  <c:f>Male!$D$58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{D8B322E3-B32D-40E5-9CA3-641179544DD4}</c15:txfldGUID>
                      <c15:f>Male!$D$58</c15:f>
                      <c15:dlblFieldTableCache>
                        <c:ptCount val="1"/>
                        <c:pt idx="0">
                          <c:v> </c:v>
                        </c:pt>
                      </c15:dlblFieldTableCache>
                    </c15:dlblFTEntry>
                  </c15:dlblFieldTable>
                  <c15:showDataLabelsRange val="0"/>
                </c:ext>
                <c:ext xmlns:c16="http://schemas.microsoft.com/office/drawing/2014/chart" uri="{C3380CC4-5D6E-409C-BE32-E72D297353CC}">
                  <c16:uniqueId val="{00000031-B1E8-4052-BAA3-F8EEADD5887F}"/>
                </c:ext>
              </c:extLst>
            </c:dLbl>
            <c:dLbl>
              <c:idx val="50"/>
              <c:layout/>
              <c:tx>
                <c:strRef>
                  <c:f>Male!$D$59</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{96081059-A569-4ABD-948D-0CFF451D16A8}</c15:txfldGUID>
                      <c15:f>Male!$D$59</c15:f>
                      <c15:dlblFieldTableCache>
                        <c:ptCount val="1"/>
                        <c:pt idx="0">
                          <c:v>2000</c:v>
                        </c:pt>
                      </c15:dlblFieldTableCache>
                    </c15:dlblFTEntry>
                  </c15:dlblFieldTable>
                  <c15:showDataLabelsRange val="0"/>
                </c:ext>
                <c:ext xmlns:c16="http://schemas.microsoft.com/office/drawing/2014/chart" uri="{C3380CC4-5D6E-409C-BE32-E72D297353CC}">
                  <c16:uniqueId val="{00000032-B1E8-4052-BAA3-F8EEADD5887F}"/>
                </c:ext>
              </c:extLst>
            </c:dLbl>
            <c:dLbl>
              <c:idx val="51"/>
              <c:layout/>
              <c:tx>
                <c:strRef>
                  <c:f>Male!$D$60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{91AF7151-79A4-438B-8F70-BBF5B5ED2F4A}</c15:txfldGUID>
                      <c15:f>Male!$D$60</c15:f>
                      <c15:dlblFieldTableCache>
                        <c:ptCount val="1"/>
                        <c:pt idx="0">
                          <c:v> </c:v>
                        </c:pt>
                      </c15:dlblFieldTableCache>
                    </c15:dlblFTEntry>
                  </c15:dlblFieldTable>
                  <c15:showDataLabelsRange val="0"/>
                </c:ext>
                <c:ext xmlns:c16="http://schemas.microsoft.com/office/drawing/2014/chart" uri="{C3380CC4-5D6E-409C-BE32-E72D297353CC}">
                  <c16:uniqueId val="{00000033-B1E8-4052-BAA3-F8EEADD5887F}"/>
                </c:ext>
              </c:extLst>
            </c:dLbl>
            <c:dLbl>
              <c:idx val="52"/>
              <c:layout/>
              <c:tx>
                <c:strRef>
                  <c:f>Male!$D$61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{1DD9303D-06EF-41A1-941D-220C01192FF7}</c15:txfldGUID>
                      <c15:f>Male!$D$61</c15:f>
                      <c15:dlblFieldTableCache>
                        <c:ptCount val="1"/>
                        <c:pt idx="0">
                          <c:v> </c:v>
                        </c:pt>
                      </c15:dlblFieldTableCache>
                    </c15:dlblFTEntry>
                  </c15:dlblFieldTable>
                  <c15:showDataLabelsRange val="0"/>
                </c:ext>
                <c:ext xmlns:c16="http://schemas.microsoft.com/office/drawing/2014/chart" uri="{C3380CC4-5D6E-409C-BE32-E72D297353CC}">
                  <c16:uniqueId val="{00000034-B1E8-4052-BAA3-F8EEADD5887F}"/>
                </c:ext>
              </c:extLst>
            </c:dLbl>
            <c:dLbl>
              <c:idx val="53"/>
              <c:layout/>
              <c:tx>
                <c:strRef>
                  <c:f>Male!$D$62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{A78ECD24-70B4-41E2-B921-55A6191531BD}</c15:txfldGUID>
                      <c15:f>Male!$D$62</c15:f>
                      <c15:dlblFieldTableCache>
                        <c:ptCount val="1"/>
                        <c:pt idx="0">
                          <c:v> </c:v>
                        </c:pt>
                      </c15:dlblFieldTableCache>
                    </c15:dlblFTEntry>
                  </c15:dlblFieldTable>
                  <c15:showDataLabelsRange val="0"/>
                </c:ext>
                <c:ext xmlns:c16="http://schemas.microsoft.com/office/drawing/2014/chart" uri="{C3380CC4-5D6E-409C-BE32-E72D297353CC}">
                  <c16:uniqueId val="{00000035-B1E8-4052-BAA3-F8EEADD5887F}"/>
                </c:ext>
              </c:extLst>
            </c:dLbl>
            <c:dLbl>
              <c:idx val="54"/>
              <c:layout/>
              <c:tx>
                <c:strRef>
                  <c:f>Male!$D$63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{FD1175DD-1388-4657-A409-70F28EFDE22B}</c15:txfldGUID>
                      <c15:f>Male!$D$63</c15:f>
                      <c15:dlblFieldTableCache>
                        <c:ptCount val="1"/>
                        <c:pt idx="0">
                          <c:v> </c:v>
                        </c:pt>
                      </c15:dlblFieldTableCache>
                    </c15:dlblFTEntry>
                  </c15:dlblFieldTable>
                  <c15:showDataLabelsRange val="0"/>
                </c:ext>
                <c:ext xmlns:c16="http://schemas.microsoft.com/office/drawing/2014/chart" uri="{C3380CC4-5D6E-409C-BE32-E72D297353CC}">
                  <c16:uniqueId val="{00000036-B1E8-4052-BAA3-F8EEADD5887F}"/>
                </c:ext>
              </c:extLst>
            </c:dLbl>
            <c:dLbl>
              <c:idx val="55"/>
              <c:layout/>
              <c:tx>
                <c:strRef>
                  <c:f>Male!$D$64</c:f>
                  <c:strCache>
                    <c:ptCount val="1"/>
                    <c:pt idx="0">
                      <c:v>2005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{64961672-B09B-473D-A0A4-27DD29BAD439}</c15:txfldGUID>
                      <c15:f>Male!$D$64</c15:f>
                      <c15:dlblFieldTableCache>
                        <c:ptCount val="1"/>
                        <c:pt idx="0">
                          <c:v>2005</c:v>
                        </c:pt>
                      </c15:dlblFieldTableCache>
                    </c15:dlblFTEntry>
                  </c15:dlblFieldTable>
                  <c15:showDataLabelsRange val="0"/>
                </c:ext>
                <c:ext xmlns:c16="http://schemas.microsoft.com/office/drawing/2014/chart" uri="{C3380CC4-5D6E-409C-BE32-E72D297353CC}">
                  <c16:uniqueId val="{00000037-B1E8-4052-BAA3-F8EEADD5887F}"/>
                </c:ext>
              </c:extLst>
            </c:dLbl>
            <c:dLbl>
              <c:idx val="56"/>
              <c:layout/>
              <c:tx>
                <c:strRef>
                  <c:f>Male!$D$65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{ABE568EB-CD82-48BE-A8F6-90D54849E02A}</c15:txfldGUID>
                      <c15:f>Male!$D$65</c15:f>
                      <c15:dlblFieldTableCache>
                        <c:ptCount val="1"/>
                        <c:pt idx="0">
                          <c:v> </c:v>
                        </c:pt>
                      </c15:dlblFieldTableCache>
                    </c15:dlblFTEntry>
                  </c15:dlblFieldTable>
                  <c15:showDataLabelsRange val="0"/>
                </c:ext>
                <c:ext xmlns:c16="http://schemas.microsoft.com/office/drawing/2014/chart" uri="{C3380CC4-5D6E-409C-BE32-E72D297353CC}">
                  <c16:uniqueId val="{00000038-B1E8-4052-BAA3-F8EEADD5887F}"/>
                </c:ext>
              </c:extLst>
            </c:dLbl>
            <c:dLbl>
              <c:idx val="57"/>
              <c:layout/>
              <c:tx>
                <c:strRef>
                  <c:f>Male!$D$66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{29AD818A-5493-456B-AF24-E6465B6473E0}</c15:txfldGUID>
                      <c15:f>Male!$D$66</c15:f>
                      <c15:dlblFieldTableCache>
                        <c:ptCount val="1"/>
                        <c:pt idx="0">
                          <c:v> </c:v>
                        </c:pt>
                      </c15:dlblFieldTableCache>
                    </c15:dlblFTEntry>
                  </c15:dlblFieldTable>
                  <c15:showDataLabelsRange val="0"/>
                </c:ext>
                <c:ext xmlns:c16="http://schemas.microsoft.com/office/drawing/2014/chart" uri="{C3380CC4-5D6E-409C-BE32-E72D297353CC}">
                  <c16:uniqueId val="{00000039-B1E8-4052-BAA3-F8EEADD5887F}"/>
                </c:ext>
              </c:extLst>
            </c:dLbl>
            <c:dLbl>
              <c:idx val="58"/>
              <c:layout/>
              <c:tx>
                <c:strRef>
                  <c:f>Male!$D$67</c:f>
                  <c:strCache>
                    <c:ptCount val="1"/>
                    <c:pt idx="0">
                      <c:v>2008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{73DD2CCD-9753-4022-B81C-0F87D2EC8687}</c15:txfldGUID>
                      <c15:f>Male!$D$67</c15:f>
                      <c15:dlblFieldTableCache>
                        <c:ptCount val="1"/>
                        <c:pt idx="0">
                          <c:v>2008</c:v>
                        </c:pt>
                      </c15:dlblFieldTableCache>
                    </c15:dlblFTEntry>
                  </c15:dlblFieldTable>
                  <c15:showDataLabelsRange val="0"/>
                </c:ext>
                <c:ext xmlns:c16="http://schemas.microsoft.com/office/drawing/2014/chart" uri="{C3380CC4-5D6E-409C-BE32-E72D297353CC}">
                  <c16:uniqueId val="{0000003A-B1E8-4052-BAA3-F8EEADD5887F}"/>
                </c:ext>
              </c:extLst>
            </c:dLbl>
            <c:dLbl>
              <c:idx val="59"/>
              <c:layout/>
              <c:tx>
                <c:strRef>
                  <c:f>Male!$D$68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{0F259F1E-392A-4021-9F94-A5478131B33A}</c15:txfldGUID>
                      <c15:f>Male!$D$68</c15:f>
                      <c15:dlblFieldTableCache>
                        <c:ptCount val="1"/>
                        <c:pt idx="0">
                          <c:v> </c:v>
                        </c:pt>
                      </c15:dlblFieldTableCache>
                    </c15:dlblFTEntry>
                  </c15:dlblFieldTable>
                  <c15:showDataLabelsRange val="0"/>
                </c:ext>
                <c:ext xmlns:c16="http://schemas.microsoft.com/office/drawing/2014/chart" uri="{C3380CC4-5D6E-409C-BE32-E72D297353CC}">
                  <c16:uniqueId val="{0000003B-B1E8-4052-BAA3-F8EEADD5887F}"/>
                </c:ext>
              </c:extLst>
            </c:dLbl>
            <c:dLbl>
              <c:idx val="60"/>
              <c:layout/>
              <c:tx>
                <c:strRef>
                  <c:f>Male!$D$69</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{77FC68BA-E308-4C3B-AAA2-0A1892D8B5F8}</c15:txfldGUID>
                      <c15:f>Male!$D$69</c15:f>
                      <c15:dlblFieldTableCache>
                        <c:ptCount val="1"/>
                        <c:pt idx="0">
                          <c:v>2010</c:v>
                        </c:pt>
                      </c15:dlblFieldTableCache>
                    </c15:dlblFTEntry>
                  </c15:dlblFieldTable>
                  <c15:showDataLabelsRange val="0"/>
                </c:ext>
                <c:ext xmlns:c16="http://schemas.microsoft.com/office/drawing/2014/chart" uri="{C3380CC4-5D6E-409C-BE32-E72D297353CC}">
                  <c16:uniqueId val="{0000003C-B1E8-4052-BAA3-F8EEADD5887F}"/>
                </c:ext>
              </c:extLst>
            </c:dLbl>
            <c:dLbl>
              <c:idx val="61"/>
              <c:layout/>
              <c:tx>
                <c:strRef>
                  <c:f>Male!$D$70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{1DF7F8CF-BDBC-4D51-B58A-B91DCF0F3313}</c15:txfldGUID>
                      <c15:f>Male!$D$70</c15:f>
                      <c15:dlblFieldTableCache>
                        <c:ptCount val="1"/>
                        <c:pt idx="0">
                          <c:v> </c:v>
                        </c:pt>
                      </c15:dlblFieldTableCache>
                    </c15:dlblFTEntry>
                  </c15:dlblFieldTable>
                  <c15:showDataLabelsRange val="0"/>
                </c:ext>
                <c:ext xmlns:c16="http://schemas.microsoft.com/office/drawing/2014/chart" uri="{C3380CC4-5D6E-409C-BE32-E72D297353CC}">
                  <c16:uniqueId val="{0000003D-B1E8-4052-BAA3-F8EEADD5887F}"/>
                </c:ext>
              </c:extLst>
            </c:dLbl>
            <c:dLbl>
              <c:idx val="62"/>
              <c:layout/>
              <c:tx>
                <c:strRef>
                  <c:f>Male!$D$71</c:f>
                  <c:strCache>
                    <c:ptCount val="1"/>
                    <c:pt idx="0">
                      <c:v>2012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{138C5D75-2EE7-4EA6-8C72-150F0540BBC8}</c15:txfldGUID>
                      <c15:f>Male!$D$71</c15:f>
                      <c15:dlblFieldTableCache>
                        <c:ptCount val="1"/>
                        <c:pt idx="0">
                          <c:v>2012</c:v>
                        </c:pt>
                      </c15:dlblFieldTableCache>
                    </c15:dlblFTEntry>
                  </c15:dlblFieldTable>
                  <c15:showDataLabelsRange val="0"/>
                </c:ext>
                <c:ext xmlns:c16="http://schemas.microsoft.com/office/drawing/2014/chart" uri="{C3380CC4-5D6E-409C-BE32-E72D297353CC}">
                  <c16:uniqueId val="{0000003E-B1E8-4052-BAA3-F8EEADD5887F}"/>
                </c:ext>
              </c:extLst>
            </c:dLbl>
            <c:dLbl>
              <c:idx val="63"/>
              <c:layout/>
              <c:tx>
                <c:strRef>
                  <c:f>Male!$D$72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{65DA8964-BA33-4726-B509-6463E6A2E261}</c15:txfldGUID>
                      <c15:f>Male!$D$72</c15:f>
                      <c15:dlblFieldTableCache>
                        <c:ptCount val="1"/>
                        <c:pt idx="0">
                          <c:v> </c:v>
                        </c:pt>
                      </c15:dlblFieldTableCache>
                    </c15:dlblFTEntry>
                  </c15:dlblFieldTable>
                  <c15:showDataLabelsRange val="0"/>
                </c:ext>
                <c:ext xmlns:c16="http://schemas.microsoft.com/office/drawing/2014/chart" uri="{C3380CC4-5D6E-409C-BE32-E72D297353CC}">
                  <c16:uniqueId val="{0000003F-B1E8-4052-BAA3-F8EEADD5887F}"/>
                </c:ext>
              </c:extLst>
            </c:dLbl>
            <c:dLbl>
              <c:idx val="64"/>
              <c:layout/>
              <c:tx>
                <c:strRef>
                  <c:f>Male!$D$73</c:f>
                  <c:strCache>
                    <c:ptCount val="1"/>
                    <c:pt idx="0">
                      <c:v>2014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{AC8D4B5F-88FB-411A-9233-B3EC6909C6E9}</c15:txfldGUID>
                      <c15:f>Male!$D$73</c15:f>
                      <c15:dlblFieldTableCache>
                        <c:ptCount val="1"/>
                        <c:pt idx="0">
                          <c:v>2014</c:v>
                        </c:pt>
                      </c15:dlblFieldTableCache>
                    </c15:dlblFTEntry>
                  </c15:dlblFieldTable>
                  <c15:showDataLabelsRange val="0"/>
                </c:ext>
                <c:ext xmlns:c16="http://schemas.microsoft.com/office/drawing/2014/chart" uri="{C3380CC4-5D6E-409C-BE32-E72D297353CC}">
                  <c16:uniqueId val="{00000040-B1E8-4052-BAA3-F8EEADD5887F}"/>
                </c:ext>
              </c:extLst>
            </c:dLbl>
            <c:dLbl>
              <c:idx val="65"/>
              <c:layout/>
              <c:tx>
                <c:strRef>
                  <c:f>Male!$D$74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{B7493F1F-891A-467E-801B-C4447A44CE80}</c15:txfldGUID>
                      <c15:f>Male!$D$74</c15:f>
                      <c15:dlblFieldTableCache>
                        <c:ptCount val="1"/>
                        <c:pt idx="0">
                          <c:v> </c:v>
                        </c:pt>
                      </c15:dlblFieldTableCache>
                    </c15:dlblFTEntry>
                  </c15:dlblFieldTable>
                  <c15:showDataLabelsRange val="0"/>
                </c:ext>
                <c:ext xmlns:c16="http://schemas.microsoft.com/office/drawing/2014/chart" uri="{C3380CC4-5D6E-409C-BE32-E72D297353CC}">
                  <c16:uniqueId val="{00000041-B1E8-4052-BAA3-F8EEADD5887F}"/>
                </c:ext>
              </c:extLst>
            </c:dLbl>
            <c:dLbl>
              <c:idx val="66"/>
              <c:layout/>
              <c:tx>
                <c:strRef>
                  <c:f>Male!$D$75</c:f>
                  <c:strCache>
                    <c:ptCount val="1"/>
                    <c:pt idx="0">
                      <c:v>2016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{072BDC1C-676B-421E-91F6-31FE803E2DDD}</c15:txfldGUID>
                      <c15:f>Male!$D$75</c15:f>
                      <c15:dlblFieldTableCache>
                        <c:ptCount val="1"/>
                        <c:pt idx="0">
                          <c:v>2016</c:v>
                        </c:pt>
                      </c15:dlblFieldTableCache>
                    </c15:dlblFTEntry>
                  </c15:dlblFieldTable>
                  <c15:showDataLabelsRange val="0"/>
                </c:ext>
                <c:ext xmlns:c16="http://schemas.microsoft.com/office/drawing/2014/chart" uri="{C3380CC4-5D6E-409C-BE32-E72D297353CC}">
                  <c16:uniqueId val="{00000042-B1E8-4052-BAA3-F8EEADD5887F}"/>
                </c:ext>
              </c:extLst>
            </c:dLbl>
            <c:dLbl>
              <c:idx val="67"/>
              <c:layout/>
              <c:tx>
                <c:strRef>
                  <c:f>Male!$D$76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{86C5CF8A-C167-4079-86AC-7DB59070F5FA}</c15:txfldGUID>
                      <c15:f>Male!$D$76</c15:f>
                      <c15:dlblFieldTableCache>
                        <c:ptCount val="1"/>
                        <c:pt idx="0">
                          <c:v> </c:v>
                        </c:pt>
                      </c15:dlblFieldTableCache>
                    </c15:dlblFTEntry>
                  </c15:dlblFieldTable>
                  <c15:showDataLabelsRange val="0"/>
                </c:ext>
                <c:ext xmlns:c16="http://schemas.microsoft.com/office/drawing/2014/chart" uri="{C3380CC4-5D6E-409C-BE32-E72D297353CC}">
                  <c16:uniqueId val="{00000043-B1E8-4052-BAA3-F8EEADD5887F}"/>
                </c:ext>
              </c:extLst>
            </c:dLbl>
            <c:dLbl>
              <c:idx val="68"/>
              <c:layout/>
              <c:tx>
                <c:strRef>
                  <c:f>Male!$D$77</c:f>
                  <c:strCache>
                    <c:ptCount val="1"/>
                    <c:pt idx="0">
                      <c:v>2018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{C70F1874-843F-4B14-9E8B-191256EC539A}</c15:txfldGUID>
                      <c15:f>Male!$D$77</c15:f>
                      <c15:dlblFieldTableCache>
                        <c:ptCount val="1"/>
                        <c:pt idx="0">
                          <c:v>2018</c:v>
                        </c:pt>
                      </c15:dlblFieldTableCache>
                    </c15:dlblFTEntry>
                  </c15:dlblFieldTable>
                  <c15:showDataLabelsRange val="0"/>
                </c:ext>
                <c:ext xmlns:c16="http://schemas.microsoft.com/office/drawing/2014/chart" uri="{C3380CC4-5D6E-409C-BE32-E72D297353CC}">
                  <c16:uniqueId val="{00000044-B1E8-4052-BAA3-F8EEADD5887F}"/>
                </c:ext>
              </c:extLst>
            </c:dLbl>
            <c:dLbl>
              <c:idx val="69"/>
              <c:layout/>
              <c:tx>
                <c:strRef>
                  <c:f>Male!$D$78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{C59444ED-3A0E-4D30-B1A8-D115B8D3BBDC}</c15:txfldGUID>
                      <c15:f>Male!$D$78</c15:f>
                      <c15:dlblFieldTableCache>
                        <c:ptCount val="1"/>
                        <c:pt idx="0">
                          <c:v> </c:v>
                        </c:pt>
                      </c15:dlblFieldTableCache>
                    </c15:dlblFTEntry>
                  </c15:dlblFieldTable>
                  <c15:showDataLabelsRange val="0"/>
                </c:ext>
                <c:ext xmlns:c16="http://schemas.microsoft.com/office/drawing/2014/chart" uri="{C3380CC4-5D6E-409C-BE32-E72D297353CC}">
                  <c16:uniqueId val="{00000045-B1E8-4052-BAA3-F8EEADD5887F}"/>
                </c:ext>
              </c:extLst>
            </c:dLbl>
            <c:dLbl>
              <c:idx val="70"/>
              <c:layout/>
              <c:tx>
                <c:strRef>
                  <c:f>Male!$D$79</c:f>
                  <c:strCache>
                    <c:ptCount val="1"/>
                    <c:pt idx="0">
                      <c:v>2020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{D755DD45-A2BF-43F1-87CA-D5093D422B87}</c15:txfldGUID>
                      <c15:f>Male!$D$79</c15:f>
                      <c15:dlblFieldTableCache>
                        <c:ptCount val="1"/>
                        <c:pt idx="0">
                          <c:v>2020</c:v>
                        </c:pt>
                      </c15:dlblFieldTableCache>
                    </c15:dlblFTEntry>
                  </c15:dlblFieldTable>
                  <c15:showDataLabelsRange val="0"/>
                </c:ext>
                <c:ext xmlns:c16="http://schemas.microsoft.com/office/drawing/2014/chart" uri="{C3380CC4-5D6E-409C-BE32-E72D297353CC}">
                  <c16:uniqueId val="{00000046-B1E8-4052-BAA3-F8EEADD5887F}"/>
                </c:ext>
              </c:extLst>
            </c:dLbl>
            <c:dLbl>
              <c:idx val="71"/>
              <c:layout/>
              <c:tx>
                <c:strRef>
                  <c:f>Male!$D$80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{5AEE019C-C536-4949-A76D-E2418854FD43}</c15:txfldGUID>
                      <c15:f>Male!$D$80</c15:f>
                      <c15:dlblFieldTableCache>
                        <c:ptCount val="1"/>
                        <c:pt idx="0">
                          <c:v> </c:v>
                        </c:pt>
                      </c15:dlblFieldTableCache>
                    </c15:dlblFTEntry>
                  </c15:dlblFieldTable>
                  <c15:showDataLabelsRange val="0"/>
                </c:ext>
                <c:ext xmlns:c16="http://schemas.microsoft.com/office/drawing/2014/chart" uri="{C3380CC4-5D6E-409C-BE32-E72D297353CC}">
                  <c16:uniqueId val="{00000047-B1E8-4052-BAA3-F8EEADD5887F}"/>
                </c:ext>
              </c:extLst>
            </c:dLbl>
            <c:dLbl>
              <c:idx val="72"/>
              <c:layout/>
              <c:tx>
                <c:strRef>
                  <c:f>Male!$D$81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{3D82060E-6FB9-4BC0-8C9B-A9869F3365B1}</c15:txfldGUID>
                      <c15:f>Male!$D$81</c15:f>
                      <c15:dlblFieldTableCache>
                        <c:ptCount val="1"/>
                        <c:pt idx="0">
                          <c:v> </c:v>
                        </c:pt>
                      </c15:dlblFieldTableCache>
                    </c15:dlblFTEntry>
                  </c15:dlblFieldTable>
                  <c15:showDataLabelsRange val="0"/>
                </c:ext>
                <c:ext xmlns:c16="http://schemas.microsoft.com/office/drawing/2014/chart" uri="{C3380CC4-5D6E-409C-BE32-E72D297353CC}">
                  <c16:uniqueId val="{00000048-B1E8-4052-BAA3-F8EEADD5887F}"/>
                </c:ext>
              </c:extLst>
            </c:dLbl>
            <c:dLbl>
              <c:idx val="73"/>
              <c:layout/>
              <c:tx>
                <c:strRef>
                  <c:f>Male!$D$82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{64E272E2-7968-4DB9-965C-0D6C2ACE00DF}</c15:txfldGUID>
                      <c15:f>Male!$D$82</c15:f>
                      <c15:dlblFieldTableCache>
                        <c:ptCount val="1"/>
                        <c:pt idx="0">
                          <c:v> </c:v>
                        </c:pt>
                      </c15:dlblFieldTableCache>
                    </c15:dlblFTEntry>
                  </c15:dlblFieldTable>
                  <c15:showDataLabelsRange val="0"/>
                </c:ext>
                <c:ext xmlns:c16="http://schemas.microsoft.com/office/drawing/2014/chart" uri="{C3380CC4-5D6E-409C-BE32-E72D297353CC}">
                  <c16:uniqueId val="{00000049-B1E8-4052-BAA3-F8EEADD5887F}"/>
                </c:ext>
              </c:extLst>
            </c:dLbl>
            <c:dLbl>
              <c:idx val="74"/>
              <c:layout/>
              <c:tx>
                <c:strRef>
                  <c:f>Male!$D$83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{621AE17D-EA83-44C0-9A61-94B2507B9134}</c15:txfldGUID>
                      <c15:f>Male!$D$83</c15:f>
                      <c15:dlblFieldTableCache>
                        <c:ptCount val="1"/>
                        <c:pt idx="0">
                          <c:v> </c:v>
                        </c:pt>
                      </c15:dlblFieldTableCache>
                    </c15:dlblFTEntry>
                  </c15:dlblFieldTable>
                  <c15:showDataLabelsRange val="0"/>
                </c:ext>
                <c:ext xmlns:c16="http://schemas.microsoft.com/office/drawing/2014/chart" uri="{C3380CC4-5D6E-409C-BE32-E72D297353CC}">
                  <c16:uniqueId val="{0000004A-B1E8-4052-BAA3-F8EEADD5887F}"/>
                </c:ext>
              </c:extLst>
            </c:dLbl>
            <c:dLbl>
              <c:idx val="75"/>
              <c:layout/>
              <c:tx>
                <c:strRef>
                  <c:f>Male!$D$84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{414C7081-A58B-4244-A89E-5C9455B52A5E}</c15:txfldGUID>
                      <c15:f>Male!$D$84</c15:f>
                      <c15:dlblFieldTableCache>
                        <c:ptCount val="1"/>
                        <c:pt idx="0">
                          <c:v> </c:v>
                        </c:pt>
                      </c15:dlblFieldTableCache>
                    </c15:dlblFTEntry>
                  </c15:dlblFieldTable>
                  <c15:showDataLabelsRange val="0"/>
                </c:ext>
                <c:ext xmlns:c16="http://schemas.microsoft.com/office/drawing/2014/chart" uri="{C3380CC4-5D6E-409C-BE32-E72D297353CC}">
                  <c16:uniqueId val="{0000004B-B1E8-4052-BAA3-F8EEADD5887F}"/>
                </c:ext>
              </c:extLst>
            </c:dLbl>
            <c:dLbl>
              <c:idx val="76"/>
              <c:layout/>
              <c:tx>
                <c:strRef>
                  <c:f>Male!$D$85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{5AA6C7EB-AD50-4032-8444-B75EA5A622C0}</c15:txfldGUID>
                      <c15:f>Male!$D$85</c15:f>
                      <c15:dlblFieldTableCache>
                        <c:ptCount val="1"/>
                        <c:pt idx="0">
                          <c:v> </c:v>
                        </c:pt>
                      </c15:dlblFieldTableCache>
                    </c15:dlblFTEntry>
                  </c15:dlblFieldTable>
                  <c15:showDataLabelsRange val="0"/>
                </c:ext>
                <c:ext xmlns:c16="http://schemas.microsoft.com/office/drawing/2014/chart" uri="{C3380CC4-5D6E-409C-BE32-E72D297353CC}">
                  <c16:uniqueId val="{0000004C-B1E8-4052-BAA3-F8EEADD5887F}"/>
                </c:ext>
              </c:extLst>
            </c:dLbl>
            <c:dLbl>
              <c:idx val="77"/>
              <c:layout/>
              <c:tx>
                <c:strRef>
                  <c:f>Male!$D$86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{CD9ADA18-109A-493F-A78A-E200A3486E5B}</c15:txfldGUID>
                      <c15:f>Male!$D$86</c15:f>
                      <c15:dlblFieldTableCache>
                        <c:ptCount val="1"/>
                        <c:pt idx="0">
                          <c:v> </c:v>
                        </c:pt>
                      </c15:dlblFieldTableCache>
                    </c15:dlblFTEntry>
                  </c15:dlblFieldTable>
                  <c15:showDataLabelsRange val="0"/>
                </c:ext>
                <c:ext xmlns:c16="http://schemas.microsoft.com/office/drawing/2014/chart" uri="{C3380CC4-5D6E-409C-BE32-E72D297353CC}">
                  <c16:uniqueId val="{0000004D-B1E8-4052-BAA3-F8EEADD5887F}"/>
                </c:ext>
              </c:extLst>
            </c:dLbl>
            <c:dLbl>
              <c:idx val="78"/>
              <c:layout/>
              <c:tx>
                <c:strRef>
                  <c:f>Male!$D$87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{26CACE92-A074-4030-9D29-A986EED28D4E}</c15:txfldGUID>
                      <c15:f>Male!$D$87</c15:f>
                      <c15:dlblFieldTableCache>
                        <c:ptCount val="1"/>
                        <c:pt idx="0">
                          <c:v> </c:v>
                        </c:pt>
                      </c15:dlblFieldTableCache>
                    </c15:dlblFTEntry>
                  </c15:dlblFieldTable>
                  <c15:showDataLabelsRange val="0"/>
                </c:ext>
                <c:ext xmlns:c16="http://schemas.microsoft.com/office/drawing/2014/chart" uri="{C3380CC4-5D6E-409C-BE32-E72D297353CC}">
                  <c16:uniqueId val="{0000004E-B1E8-4052-BAA3-F8EEADD5887F}"/>
                </c:ext>
              </c:extLst>
            </c:dLbl>
            <c:dLbl>
              <c:idx val="79"/>
              <c:layout/>
              <c:tx>
                <c:strRef>
                  <c:f>Male!$D$88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{7F08E03F-D16B-41A3-A125-A24202E0F68C}</c15:txfldGUID>
                      <c15:f>Male!$D$88</c15:f>
                      <c15:dlblFieldTableCache>
                        <c:ptCount val="1"/>
                        <c:pt idx="0">
                          <c:v> </c:v>
                        </c:pt>
                      </c15:dlblFieldTableCache>
                    </c15:dlblFTEntry>
                  </c15:dlblFieldTable>
                  <c15:showDataLabelsRange val="0"/>
                </c:ext>
                <c:ext xmlns:c16="http://schemas.microsoft.com/office/drawing/2014/chart" uri="{C3380CC4-5D6E-409C-BE32-E72D297353CC}">
                  <c16:uniqueId val="{0000004F-B1E8-4052-BAA3-F8EEADD5887F}"/>
                </c:ext>
              </c:extLst>
            </c:dLbl>
            <c:dLbl>
              <c:idx val="80"/>
              <c:layout/>
              <c:tx>
                <c:strRef>
                  <c:f>Male!$D$89</c:f>
                  <c:strCache>
                    <c:ptCount val="1"/>
                    <c:pt idx="0">
                      <c:v>2030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{71A327EE-355F-4705-AE0E-53EAC198D794}</c15:txfldGUID>
                      <c15:f>Male!$D$89</c15:f>
                      <c15:dlblFieldTableCache>
                        <c:ptCount val="1"/>
                        <c:pt idx="0">
                          <c:v>2030</c:v>
                        </c:pt>
                      </c15:dlblFieldTableCache>
                    </c15:dlblFTEntry>
                  </c15:dlblFieldTable>
                  <c15:showDataLabelsRange val="0"/>
                </c:ext>
                <c:ext xmlns:c16="http://schemas.microsoft.com/office/drawing/2014/chart" uri="{C3380CC4-5D6E-409C-BE32-E72D297353CC}">
                  <c16:uniqueId val="{00000050-B1E8-4052-BAA3-F8EEADD5887F}"/>
                </c:ext>
              </c:extLst>
            </c:dLbl>
            <c:dLbl>
              <c:idx val="81"/>
              <c:layout/>
              <c:tx>
                <c:strRef>
                  <c:f>Male!$D$90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{443B45F1-A1BD-4A22-8576-9BCF54160720}</c15:txfldGUID>
                      <c15:f>Male!$D$90</c15:f>
                      <c15:dlblFieldTableCache>
                        <c:ptCount val="1"/>
                        <c:pt idx="0">
                          <c:v> </c:v>
                        </c:pt>
                      </c15:dlblFieldTableCache>
                    </c15:dlblFTEntry>
                  </c15:dlblFieldTable>
                  <c15:showDataLabelsRange val="0"/>
                </c:ext>
                <c:ext xmlns:c16="http://schemas.microsoft.com/office/drawing/2014/chart" uri="{C3380CC4-5D6E-409C-BE32-E72D297353CC}">
                  <c16:uniqueId val="{00000051-B1E8-4052-BAA3-F8EEADD5887F}"/>
                </c:ext>
              </c:extLst>
            </c:dLbl>
            <c:dLbl>
              <c:idx val="82"/>
              <c:layout/>
              <c:tx>
                <c:strRef>
                  <c:f>Male!$D$91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{C25AB55D-D9BB-4265-8E8A-F9435FE9F8BE}</c15:txfldGUID>
                      <c15:f>Male!$D$91</c15:f>
                      <c15:dlblFieldTableCache>
                        <c:ptCount val="1"/>
                        <c:pt idx="0">
                          <c:v> </c:v>
                        </c:pt>
                      </c15:dlblFieldTableCache>
                    </c15:dlblFTEntry>
                  </c15:dlblFieldTable>
                  <c15:showDataLabelsRange val="0"/>
                </c:ext>
                <c:ext xmlns:c16="http://schemas.microsoft.com/office/drawing/2014/chart" uri="{C3380CC4-5D6E-409C-BE32-E72D297353CC}">
                  <c16:uniqueId val="{00000052-B1E8-4052-BAA3-F8EEADD5887F}"/>
                </c:ext>
              </c:extLst>
            </c:dLbl>
            <c:dLbl>
              <c:idx val="83"/>
              <c:layout/>
              <c:tx>
                <c:strRef>
                  <c:f>Male!$D$92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{6F61D466-C573-494F-8C2F-172B410C67A6}</c15:txfldGUID>
                      <c15:f>Male!$D$92</c15:f>
                      <c15:dlblFieldTableCache>
                        <c:ptCount val="1"/>
                        <c:pt idx="0">
                          <c:v> </c:v>
                        </c:pt>
                      </c15:dlblFieldTableCache>
                    </c15:dlblFTEntry>
                  </c15:dlblFieldTable>
                  <c15:showDataLabelsRange val="0"/>
                </c:ext>
                <c:ext xmlns:c16="http://schemas.microsoft.com/office/drawing/2014/chart" uri="{C3380CC4-5D6E-409C-BE32-E72D297353CC}">
                  <c16:uniqueId val="{00000053-B1E8-4052-BAA3-F8EEADD5887F}"/>
                </c:ext>
              </c:extLst>
            </c:dLbl>
            <c:dLbl>
              <c:idx val="84"/>
              <c:layout/>
              <c:tx>
                <c:strRef>
                  <c:f>Male!$D$93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{54D8B891-21B1-4C43-A66C-71B436E8A4D5}</c15:txfldGUID>
                      <c15:f>Male!$D$93</c15:f>
                      <c15:dlblFieldTableCache>
                        <c:ptCount val="1"/>
                        <c:pt idx="0">
                          <c:v> </c:v>
                        </c:pt>
                      </c15:dlblFieldTableCache>
                    </c15:dlblFTEntry>
                  </c15:dlblFieldTable>
                  <c15:showDataLabelsRange val="0"/>
                </c:ext>
                <c:ext xmlns:c16="http://schemas.microsoft.com/office/drawing/2014/chart" uri="{C3380CC4-5D6E-409C-BE32-E72D297353CC}">
                  <c16:uniqueId val="{00000054-B1E8-4052-BAA3-F8EEADD5887F}"/>
                </c:ext>
              </c:extLst>
            </c:dLbl>
            <c:dLbl>
              <c:idx val="85"/>
              <c:layout/>
              <c:tx>
                <c:strRef>
                  <c:f>Male!$D$94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{55E10BCB-29C9-45B0-A579-3CBF2E527BE1}</c15:txfldGUID>
                      <c15:f>Male!$D$94</c15:f>
                      <c15:dlblFieldTableCache>
                        <c:ptCount val="1"/>
                        <c:pt idx="0">
                          <c:v> </c:v>
                        </c:pt>
                      </c15:dlblFieldTableCache>
                    </c15:dlblFTEntry>
                  </c15:dlblFieldTable>
                  <c15:showDataLabelsRange val="0"/>
                </c:ext>
                <c:ext xmlns:c16="http://schemas.microsoft.com/office/drawing/2014/chart" uri="{C3380CC4-5D6E-409C-BE32-E72D297353CC}">
                  <c16:uniqueId val="{00000055-B1E8-4052-BAA3-F8EEADD5887F}"/>
                </c:ext>
              </c:extLst>
            </c:dLbl>
            <c:dLbl>
              <c:idx val="86"/>
              <c:layout/>
              <c:tx>
                <c:strRef>
                  <c:f>Male!$D$95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{5260588C-672D-47C7-9F9C-A9D752E23324}</c15:txfldGUID>
                      <c15:f>Male!$D$95</c15:f>
                      <c15:dlblFieldTableCache>
                        <c:ptCount val="1"/>
                        <c:pt idx="0">
                          <c:v> </c:v>
                        </c:pt>
                      </c15:dlblFieldTableCache>
                    </c15:dlblFTEntry>
                  </c15:dlblFieldTable>
                  <c15:showDataLabelsRange val="0"/>
                </c:ext>
                <c:ext xmlns:c16="http://schemas.microsoft.com/office/drawing/2014/chart" uri="{C3380CC4-5D6E-409C-BE32-E72D297353CC}">
                  <c16:uniqueId val="{00000056-B1E8-4052-BAA3-F8EEADD5887F}"/>
                </c:ext>
              </c:extLst>
            </c:dLbl>
            <c:dLbl>
              <c:idx val="87"/>
              <c:layout/>
              <c:tx>
                <c:strRef>
                  <c:f>Male!$D$96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{EB4A37F3-FCF0-4C87-A673-417A2B4EECEF}</c15:txfldGUID>
                      <c15:f>Male!$D$96</c15:f>
                      <c15:dlblFieldTableCache>
                        <c:ptCount val="1"/>
                        <c:pt idx="0">
                          <c:v> </c:v>
                        </c:pt>
                      </c15:dlblFieldTableCache>
                    </c15:dlblFTEntry>
                  </c15:dlblFieldTable>
                  <c15:showDataLabelsRange val="0"/>
                </c:ext>
                <c:ext xmlns:c16="http://schemas.microsoft.com/office/drawing/2014/chart" uri="{C3380CC4-5D6E-409C-BE32-E72D297353CC}">
                  <c16:uniqueId val="{00000057-B1E8-4052-BAA3-F8EEADD5887F}"/>
                </c:ext>
              </c:extLst>
            </c:dLbl>
            <c:dLbl>
              <c:idx val="88"/>
              <c:layout/>
              <c:tx>
                <c:strRef>
                  <c:f>Male!$D$97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{BDA56949-C1E1-4D5D-A2FD-FF16675F4B6C}</c15:txfldGUID>
                      <c15:f>Male!$D$97</c15:f>
                      <c15:dlblFieldTableCache>
                        <c:ptCount val="1"/>
                        <c:pt idx="0">
                          <c:v> </c:v>
                        </c:pt>
                      </c15:dlblFieldTableCache>
                    </c15:dlblFTEntry>
                  </c15:dlblFieldTable>
                  <c15:showDataLabelsRange val="0"/>
                </c:ext>
                <c:ext xmlns:c16="http://schemas.microsoft.com/office/drawing/2014/chart" uri="{C3380CC4-5D6E-409C-BE32-E72D297353CC}">
                  <c16:uniqueId val="{00000058-B1E8-4052-BAA3-F8EEADD5887F}"/>
                </c:ext>
              </c:extLst>
            </c:dLbl>
            <c:dLbl>
              <c:idx val="89"/>
              <c:layout/>
              <c:tx>
                <c:strRef>
                  <c:f>Male!$D$98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{6A0B5F83-21BE-483D-959C-A551D6793B3E}</c15:txfldGUID>
                      <c15:f>Male!$D$98</c15:f>
                      <c15:dlblFieldTableCache>
                        <c:ptCount val="1"/>
                        <c:pt idx="0">
                          <c:v> </c:v>
                        </c:pt>
                      </c15:dlblFieldTableCache>
                    </c15:dlblFTEntry>
                  </c15:dlblFieldTable>
                  <c15:showDataLabelsRange val="0"/>
                </c:ext>
                <c:ext xmlns:c16="http://schemas.microsoft.com/office/drawing/2014/chart" uri="{C3380CC4-5D6E-409C-BE32-E72D297353CC}">
                  <c16:uniqueId val="{00000059-B1E8-4052-BAA3-F8EEADD5887F}"/>
                </c:ext>
              </c:extLst>
            </c:dLbl>
            <c:dLbl>
              <c:idx val="90"/>
              <c:layout/>
              <c:tx>
                <c:strRef>
                  <c:f>Male!$D$99</c:f>
                  <c:strCache>
                    <c:ptCount val="1"/>
                    <c:pt idx="0">
                      <c:v>2040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{845C2CA2-89F1-44E6-8E23-465A52B50114}</c15:txfldGUID>
                      <c15:f>Male!$D$99</c15:f>
                      <c15:dlblFieldTableCache>
                        <c:ptCount val="1"/>
                        <c:pt idx="0">
                          <c:v>2040</c:v>
                        </c:pt>
                      </c15:dlblFieldTableCache>
                    </c15:dlblFTEntry>
                  </c15:dlblFieldTable>
                  <c15:showDataLabelsRange val="0"/>
                </c:ext>
                <c:ext xmlns:c16="http://schemas.microsoft.com/office/drawing/2014/chart" uri="{C3380CC4-5D6E-409C-BE32-E72D297353CC}">
                  <c16:uniqueId val="{0000005A-B1E8-4052-BAA3-F8EEADD5887F}"/>
                </c:ext>
              </c:extLst>
            </c:dLbl>
            <c:dLbl>
              <c:idx val="91"/>
              <c:layout/>
              <c:tx>
                <c:strRef>
                  <c:f>Male!$D$100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{6F1B6764-803E-43B9-80F1-216D1A617621}</c15:txfldGUID>
                      <c15:f>Male!$D$100</c15:f>
                      <c15:dlblFieldTableCache>
                        <c:ptCount val="1"/>
                        <c:pt idx="0">
                          <c:v> </c:v>
                        </c:pt>
                      </c15:dlblFieldTableCache>
                    </c15:dlblFTEntry>
                  </c15:dlblFieldTable>
                  <c15:showDataLabelsRange val="0"/>
                </c:ext>
                <c:ext xmlns:c16="http://schemas.microsoft.com/office/drawing/2014/chart" uri="{C3380CC4-5D6E-409C-BE32-E72D297353CC}">
                  <c16:uniqueId val="{0000005B-B1E8-4052-BAA3-F8EEADD5887F}"/>
                </c:ext>
              </c:extLst>
            </c:dLbl>
            <c:dLbl>
              <c:idx val="92"/>
              <c:layout/>
              <c:tx>
                <c:strRef>
                  <c:f>Male!$D$101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{5795B8E1-8E18-45FD-9FD9-BE72153A0F15}</c15:txfldGUID>
                      <c15:f>Male!$D$101</c15:f>
                      <c15:dlblFieldTableCache>
                        <c:ptCount val="1"/>
                        <c:pt idx="0">
                          <c:v> </c:v>
                        </c:pt>
                      </c15:dlblFieldTableCache>
                    </c15:dlblFTEntry>
                  </c15:dlblFieldTable>
                  <c15:showDataLabelsRange val="0"/>
                </c:ext>
                <c:ext xmlns:c16="http://schemas.microsoft.com/office/drawing/2014/chart" uri="{C3380CC4-5D6E-409C-BE32-E72D297353CC}">
                  <c16:uniqueId val="{0000005C-B1E8-4052-BAA3-F8EEADD5887F}"/>
                </c:ext>
              </c:extLst>
            </c:dLbl>
            <c:dLbl>
              <c:idx val="93"/>
              <c:layout/>
              <c:tx>
                <c:strRef>
                  <c:f>Male!$D$102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{18996BEB-7BCB-4779-AF24-C4FD8ED2424D}</c15:txfldGUID>
                      <c15:f>Male!$D$102</c15:f>
                      <c15:dlblFieldTableCache>
                        <c:ptCount val="1"/>
                        <c:pt idx="0">
                          <c:v> </c:v>
                        </c:pt>
                      </c15:dlblFieldTableCache>
                    </c15:dlblFTEntry>
                  </c15:dlblFieldTable>
                  <c15:showDataLabelsRange val="0"/>
                </c:ext>
                <c:ext xmlns:c16="http://schemas.microsoft.com/office/drawing/2014/chart" uri="{C3380CC4-5D6E-409C-BE32-E72D297353CC}">
                  <c16:uniqueId val="{0000005D-B1E8-4052-BAA3-F8EEADD5887F}"/>
                </c:ext>
              </c:extLst>
            </c:dLbl>
            <c:dLbl>
              <c:idx val="94"/>
              <c:layout/>
              <c:tx>
                <c:strRef>
                  <c:f>Male!$D$103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{A07CB15C-94EE-48FF-89D2-E460D2FC8E78}</c15:txfldGUID>
                      <c15:f>Male!$D$103</c15:f>
                      <c15:dlblFieldTableCache>
                        <c:ptCount val="1"/>
                        <c:pt idx="0">
                          <c:v> </c:v>
                        </c:pt>
                      </c15:dlblFieldTableCache>
                    </c15:dlblFTEntry>
                  </c15:dlblFieldTable>
                  <c15:showDataLabelsRange val="0"/>
                </c:ext>
                <c:ext xmlns:c16="http://schemas.microsoft.com/office/drawing/2014/chart" uri="{C3380CC4-5D6E-409C-BE32-E72D297353CC}">
                  <c16:uniqueId val="{0000005E-B1E8-4052-BAA3-F8EEADD5887F}"/>
                </c:ext>
              </c:extLst>
            </c:dLbl>
            <c:dLbl>
              <c:idx val="95"/>
              <c:layout/>
              <c:tx>
                <c:strRef>
                  <c:f>Male!$D$104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{9A3F3793-C34B-48D2-8B13-6F650A203C01}</c15:txfldGUID>
                      <c15:f>Male!$D$104</c15:f>
                      <c15:dlblFieldTableCache>
                        <c:ptCount val="1"/>
                        <c:pt idx="0">
                          <c:v> </c:v>
                        </c:pt>
                      </c15:dlblFieldTableCache>
                    </c15:dlblFTEntry>
                  </c15:dlblFieldTable>
                  <c15:showDataLabelsRange val="0"/>
                </c:ext>
                <c:ext xmlns:c16="http://schemas.microsoft.com/office/drawing/2014/chart" uri="{C3380CC4-5D6E-409C-BE32-E72D297353CC}">
                  <c16:uniqueId val="{0000005F-B1E8-4052-BAA3-F8EEADD5887F}"/>
                </c:ext>
              </c:extLst>
            </c:dLbl>
            <c:dLbl>
              <c:idx val="96"/>
              <c:layout/>
              <c:tx>
                <c:strRef>
                  <c:f>Male!$D$105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{C5672E0D-4D42-40E8-964D-D0BE7B0F032D}</c15:txfldGUID>
                      <c15:f>Male!$D$105</c15:f>
                      <c15:dlblFieldTableCache>
                        <c:ptCount val="1"/>
                        <c:pt idx="0">
                          <c:v> </c:v>
                        </c:pt>
                      </c15:dlblFieldTableCache>
                    </c15:dlblFTEntry>
                  </c15:dlblFieldTable>
                  <c15:showDataLabelsRange val="0"/>
                </c:ext>
                <c:ext xmlns:c16="http://schemas.microsoft.com/office/drawing/2014/chart" uri="{C3380CC4-5D6E-409C-BE32-E72D297353CC}">
                  <c16:uniqueId val="{00000060-B1E8-4052-BAA3-F8EEADD5887F}"/>
                </c:ext>
              </c:extLst>
            </c:dLbl>
            <c:dLbl>
              <c:idx val="97"/>
              <c:layout/>
              <c:tx>
                <c:strRef>
                  <c:f>Male!$D$106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{6A87DBBB-01E9-437B-B178-F20AA22345D0}</c15:txfldGUID>
                      <c15:f>Male!$D$106</c15:f>
                      <c15:dlblFieldTableCache>
                        <c:ptCount val="1"/>
                        <c:pt idx="0">
                          <c:v> </c:v>
                        </c:pt>
                      </c15:dlblFieldTableCache>
                    </c15:dlblFTEntry>
                  </c15:dlblFieldTable>
                  <c15:showDataLabelsRange val="0"/>
                </c:ext>
                <c:ext xmlns:c16="http://schemas.microsoft.com/office/drawing/2014/chart" uri="{C3380CC4-5D6E-409C-BE32-E72D297353CC}">
                  <c16:uniqueId val="{00000061-B1E8-4052-BAA3-F8EEADD5887F}"/>
                </c:ext>
              </c:extLst>
            </c:dLbl>
            <c:dLbl>
              <c:idx val="98"/>
              <c:layout/>
              <c:tx>
                <c:strRef>
                  <c:f>Male!$D$107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{3C398133-7FC2-40D9-B1FA-ECC223EEAB53}</c15:txfldGUID>
                      <c15:f>Male!$D$107</c15:f>
                      <c15:dlblFieldTableCache>
                        <c:ptCount val="1"/>
                        <c:pt idx="0">
                          <c:v> </c:v>
                        </c:pt>
                      </c15:dlblFieldTableCache>
                    </c15:dlblFTEntry>
                  </c15:dlblFieldTable>
                  <c15:showDataLabelsRange val="0"/>
                </c:ext>
                <c:ext xmlns:c16="http://schemas.microsoft.com/office/drawing/2014/chart" uri="{C3380CC4-5D6E-409C-BE32-E72D297353CC}">
                  <c16:uniqueId val="{00000062-B1E8-4052-BAA3-F8EEADD5887F}"/>
                </c:ext>
              </c:extLst>
            </c:dLbl>
            <c:dLbl>
              <c:idx val="99"/>
              <c:layout/>
              <c:tx>
                <c:strRef>
                  <c:f>Male!$D$108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{329CB854-FE46-4E74-8AB5-40CBC8DB0DEB}</c15:txfldGUID>
                      <c15:f>Male!$D$108</c15:f>
                      <c15:dlblFieldTableCache>
                        <c:ptCount val="1"/>
                        <c:pt idx="0">
                          <c:v> </c:v>
                        </c:pt>
                      </c15:dlblFieldTableCache>
                    </c15:dlblFTEntry>
                  </c15:dlblFieldTable>
                  <c15:showDataLabelsRange val="0"/>
                </c:ext>
                <c:ext xmlns:c16="http://schemas.microsoft.com/office/drawing/2014/chart" uri="{C3380CC4-5D6E-409C-BE32-E72D297353CC}">
                  <c16:uniqueId val="{00000063-B1E8-4052-BAA3-F8EEADD5887F}"/>
                </c:ext>
              </c:extLst>
            </c:dLbl>
            <c:dLbl>
              <c:idx val="100"/>
              <c:layout/>
              <c:tx>
                <c:strRef>
                  <c:f>Male!$D$109</c:f>
                  <c:strCache>
                    <c:ptCount val="1"/>
                    <c:pt idx="0">
                      <c:v>2050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{0B15C158-6185-4488-A6A8-D298DB1F607D}</c15:txfldGUID>
                      <c15:f>Male!$D$109</c15:f>
                      <c15:dlblFieldTableCache>
                        <c:ptCount val="1"/>
                        <c:pt idx="0">
                          <c:v>2050</c:v>
                        </c:pt>
                      </c15:dlblFieldTableCache>
                    </c15:dlblFTEntry>
                  </c15:dlblFieldTable>
                  <c15:showDataLabelsRange val="0"/>
                </c:ext>
                <c:ext xmlns:c16="http://schemas.microsoft.com/office/drawing/2014/chart" uri="{C3380CC4-5D6E-409C-BE32-E72D297353CC}">
                  <c16:uniqueId val="{00000064-B1E8-4052-BAA3-F8EEADD5887F}"/>
                </c:ext>
              </c:extLst>
            </c:dLbl>
            <c:dLbl>
              <c:idx val="101"/>
              <c:layout/>
              <c:tx>
                <c:strRef>
                  <c:f>Male!$D$110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{82DA67AF-55DB-4B45-82B3-4691584984E3}</c15:txfldGUID>
                      <c15:f>Male!$D$110</c15:f>
                      <c15:dlblFieldTableCache>
                        <c:ptCount val="1"/>
                        <c:pt idx="0">
                          <c:v> </c:v>
                        </c:pt>
                      </c15:dlblFieldTableCache>
                    </c15:dlblFTEntry>
                  </c15:dlblFieldTable>
                  <c15:showDataLabelsRange val="0"/>
                </c:ext>
                <c:ext xmlns:c16="http://schemas.microsoft.com/office/drawing/2014/chart" uri="{C3380CC4-5D6E-409C-BE32-E72D297353CC}">
                  <c16:uniqueId val="{00000065-B1E8-4052-BAA3-F8EEADD5887F}"/>
                </c:ext>
              </c:extLst>
            </c:dLbl>
            <c:dLbl>
              <c:idx val="102"/>
              <c:layout/>
              <c:tx>
                <c:strRef>
                  <c:f>Male!$D$111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{9E79098A-7C8A-4A9C-A425-A5E6F90CE98B}</c15:txfldGUID>
                      <c15:f>Male!$D$111</c15:f>
                      <c15:dlblFieldTableCache>
                        <c:ptCount val="1"/>
                        <c:pt idx="0">
                          <c:v> </c:v>
                        </c:pt>
                      </c15:dlblFieldTableCache>
                    </c15:dlblFTEntry>
                  </c15:dlblFieldTable>
                  <c15:showDataLabelsRange val="0"/>
                </c:ext>
                <c:ext xmlns:c16="http://schemas.microsoft.com/office/drawing/2014/chart" uri="{C3380CC4-5D6E-409C-BE32-E72D297353CC}">
                  <c16:uniqueId val="{00000066-B1E8-4052-BAA3-F8EEADD5887F}"/>
                </c:ext>
              </c:extLst>
            </c:dLbl>
            <c:dLbl>
              <c:idx val="103"/>
              <c:layout/>
              <c:tx>
                <c:strRef>
                  <c:f>Male!$D$112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{7FF467C9-9797-44C8-AAC6-CDB0B9AE6DB1}</c15:txfldGUID>
                      <c15:f>Male!$D$112</c15:f>
                      <c15:dlblFieldTableCache>
                        <c:ptCount val="1"/>
                        <c:pt idx="0">
                          <c:v> </c:v>
                        </c:pt>
                      </c15:dlblFieldTableCache>
                    </c15:dlblFTEntry>
                  </c15:dlblFieldTable>
                  <c15:showDataLabelsRange val="0"/>
                </c:ext>
                <c:ext xmlns:c16="http://schemas.microsoft.com/office/drawing/2014/chart" uri="{C3380CC4-5D6E-409C-BE32-E72D297353CC}">
                  <c16:uniqueId val="{00000067-B1E8-4052-BAA3-F8EEADD5887F}"/>
                </c:ext>
              </c:extLst>
            </c:dLbl>
            <c:dLbl>
              <c:idx val="104"/>
              <c:layout/>
              <c:tx>
                <c:strRef>
                  <c:f>Male!$D$113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{41F8C8FA-643A-47F5-869E-A254BEB41E7D}</c15:txfldGUID>
                      <c15:f>Male!$D$113</c15:f>
                      <c15:dlblFieldTableCache>
                        <c:ptCount val="1"/>
                        <c:pt idx="0">
                          <c:v> </c:v>
                        </c:pt>
                      </c15:dlblFieldTableCache>
                    </c15:dlblFTEntry>
                  </c15:dlblFieldTable>
                  <c15:showDataLabelsRange val="0"/>
                </c:ext>
                <c:ext xmlns:c16="http://schemas.microsoft.com/office/drawing/2014/chart" uri="{C3380CC4-5D6E-409C-BE32-E72D297353CC}">
                  <c16:uniqueId val="{00000068-B1E8-4052-BAA3-F8EEADD5887F}"/>
                </c:ext>
              </c:extLst>
            </c:dLbl>
            <c:dLbl>
              <c:idx val="105"/>
              <c:layout/>
              <c:tx>
                <c:strRef>
                  <c:f>Male!$D$114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{2BDDA8E7-57F3-4C5C-8E9F-345701F90001}</c15:txfldGUID>
                      <c15:f>Male!$D$114</c15:f>
                      <c15:dlblFieldTableCache>
                        <c:ptCount val="1"/>
                        <c:pt idx="0">
                          <c:v> </c:v>
                        </c:pt>
                      </c15:dlblFieldTableCache>
                    </c15:dlblFTEntry>
                  </c15:dlblFieldTable>
                  <c15:showDataLabelsRange val="0"/>
                </c:ext>
                <c:ext xmlns:c16="http://schemas.microsoft.com/office/drawing/2014/chart" uri="{C3380CC4-5D6E-409C-BE32-E72D297353CC}">
                  <c16:uniqueId val="{00000069-B1E8-4052-BAA3-F8EEADD5887F}"/>
                </c:ext>
              </c:extLst>
            </c:dLbl>
            <c:dLbl>
              <c:idx val="106"/>
              <c:layout/>
              <c:tx>
                <c:strRef>
                  <c:f>Male!$D$115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{055AF46E-5A4B-4B3F-AD62-FDCDFC7239B5}</c15:txfldGUID>
                      <c15:f>Male!$D$115</c15:f>
                      <c15:dlblFieldTableCache>
                        <c:ptCount val="1"/>
                        <c:pt idx="0">
                          <c:v> </c:v>
                        </c:pt>
                      </c15:dlblFieldTableCache>
                    </c15:dlblFTEntry>
                  </c15:dlblFieldTable>
                  <c15:showDataLabelsRange val="0"/>
                </c:ext>
                <c:ext xmlns:c16="http://schemas.microsoft.com/office/drawing/2014/chart" uri="{C3380CC4-5D6E-409C-BE32-E72D297353CC}">
                  <c16:uniqueId val="{0000006A-B1E8-4052-BAA3-F8EEADD5887F}"/>
                </c:ext>
              </c:extLst>
            </c:dLbl>
            <c:dLbl>
              <c:idx val="107"/>
              <c:layout/>
              <c:tx>
                <c:strRef>
                  <c:f>Male!$D$116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{ADCF2F6E-B879-49BF-91CD-B44025E10E9C}</c15:txfldGUID>
                      <c15:f>Male!$D$116</c15:f>
                      <c15:dlblFieldTableCache>
                        <c:ptCount val="1"/>
                        <c:pt idx="0">
                          <c:v> </c:v>
                        </c:pt>
                      </c15:dlblFieldTableCache>
                    </c15:dlblFTEntry>
                  </c15:dlblFieldTable>
                  <c15:showDataLabelsRange val="0"/>
                </c:ext>
                <c:ext xmlns:c16="http://schemas.microsoft.com/office/drawing/2014/chart" uri="{C3380CC4-5D6E-409C-BE32-E72D297353CC}">
                  <c16:uniqueId val="{0000006B-B1E8-4052-BAA3-F8EEADD5887F}"/>
                </c:ext>
              </c:extLst>
            </c:dLbl>
            <c:dLbl>
              <c:idx val="108"/>
              <c:layout/>
              <c:tx>
                <c:strRef>
                  <c:f>Male!$D$117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{5228F6F0-42BD-40F7-BE07-855D03FEBF22}</c15:txfldGUID>
                      <c15:f>Male!$D$117</c15:f>
                      <c15:dlblFieldTableCache>
                        <c:ptCount val="1"/>
                        <c:pt idx="0">
                          <c:v> </c:v>
                        </c:pt>
                      </c15:dlblFieldTableCache>
                    </c15:dlblFTEntry>
                  </c15:dlblFieldTable>
                  <c15:showDataLabelsRange val="0"/>
                </c:ext>
                <c:ext xmlns:c16="http://schemas.microsoft.com/office/drawing/2014/chart" uri="{C3380CC4-5D6E-409C-BE32-E72D297353CC}">
                  <c16:uniqueId val="{0000006C-B1E8-4052-BAA3-F8EEADD5887F}"/>
                </c:ext>
              </c:extLst>
            </c:dLbl>
            <c:dLbl>
              <c:idx val="109"/>
              <c:layout/>
              <c:tx>
                <c:strRef>
                  <c:f>Male!$D$118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{76449048-BE66-483F-B442-4A021FFCFBBB}</c15:txfldGUID>
                      <c15:f>Male!$D$118</c15:f>
                      <c15:dlblFieldTableCache>
                        <c:ptCount val="1"/>
                        <c:pt idx="0">
                          <c:v> </c:v>
                        </c:pt>
                      </c15:dlblFieldTableCache>
                    </c15:dlblFTEntry>
                  </c15:dlblFieldTable>
                  <c15:showDataLabelsRange val="0"/>
                </c:ext>
                <c:ext xmlns:c16="http://schemas.microsoft.com/office/drawing/2014/chart" uri="{C3380CC4-5D6E-409C-BE32-E72D297353CC}">
                  <c16:uniqueId val="{0000006D-B1E8-4052-BAA3-F8EEADD5887F}"/>
                </c:ext>
              </c:extLst>
            </c:dLbl>
            <c:dLbl>
              <c:idx val="110"/>
              <c:layout/>
              <c:tx>
                <c:strRef>
                  <c:f>Male!$D$119</c:f>
                  <c:strCache>
                    <c:ptCount val="1"/>
                    <c:pt idx="0">
                      <c:v>2060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{A00353D0-8E5B-4C18-83F9-BE6D0AF371E8}</c15:txfldGUID>
                      <c15:f>Male!$D$119</c15:f>
                      <c15:dlblFieldTableCache>
                        <c:ptCount val="1"/>
                        <c:pt idx="0">
                          <c:v>2060</c:v>
                        </c:pt>
                      </c15:dlblFieldTableCache>
                    </c15:dlblFTEntry>
                  </c15:dlblFieldTable>
                  <c15:showDataLabelsRange val="0"/>
                </c:ext>
                <c:ext xmlns:c16="http://schemas.microsoft.com/office/drawing/2014/chart" uri="{C3380CC4-5D6E-409C-BE32-E72D297353CC}">
                  <c16:uniqueId val="{0000006E-B1E8-4052-BAA3-F8EEADD5887F}"/>
                </c:ext>
              </c:extLst>
            </c:dLbl>
            <c:dLbl>
              <c:idx val="111"/>
              <c:layout/>
              <c:tx>
                <c:strRef>
                  <c:f>Male!$D$120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{DE6CADC2-E313-49F9-BA35-31991746E09E}</c15:txfldGUID>
                      <c15:f>Male!$D$120</c15:f>
                      <c15:dlblFieldTableCache>
                        <c:ptCount val="1"/>
                        <c:pt idx="0">
                          <c:v> </c:v>
                        </c:pt>
                      </c15:dlblFieldTableCache>
                    </c15:dlblFTEntry>
                  </c15:dlblFieldTable>
                  <c15:showDataLabelsRange val="0"/>
                </c:ext>
                <c:ext xmlns:c16="http://schemas.microsoft.com/office/drawing/2014/chart" uri="{C3380CC4-5D6E-409C-BE32-E72D297353CC}">
                  <c16:uniqueId val="{0000006F-B1E8-4052-BAA3-F8EEADD5887F}"/>
                </c:ext>
              </c:extLst>
            </c:dLbl>
            <c:dLbl>
              <c:idx val="112"/>
              <c:layout/>
              <c:tx>
                <c:strRef>
                  <c:f>Male!$D$121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{969B940E-BBEC-4CF5-B6A6-4FCF804BCED5}</c15:txfldGUID>
                      <c15:f>Male!$D$121</c15:f>
                      <c15:dlblFieldTableCache>
                        <c:ptCount val="1"/>
                        <c:pt idx="0">
                          <c:v> </c:v>
                        </c:pt>
                      </c15:dlblFieldTableCache>
                    </c15:dlblFTEntry>
                  </c15:dlblFieldTable>
                  <c15:showDataLabelsRange val="0"/>
                </c:ext>
                <c:ext xmlns:c16="http://schemas.microsoft.com/office/drawing/2014/chart" uri="{C3380CC4-5D6E-409C-BE32-E72D297353CC}">
                  <c16:uniqueId val="{00000070-B1E8-4052-BAA3-F8EEADD5887F}"/>
                </c:ext>
              </c:extLst>
            </c:dLbl>
            <c:dLbl>
              <c:idx val="113"/>
              <c:layout/>
              <c:tx>
                <c:strRef>
                  <c:f>Male!$D$122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{99047E40-B0C3-4A75-984F-85C29FB93DEA}</c15:txfldGUID>
                      <c15:f>Male!$D$122</c15:f>
                      <c15:dlblFieldTableCache>
                        <c:ptCount val="1"/>
                        <c:pt idx="0">
                          <c:v> </c:v>
                        </c:pt>
                      </c15:dlblFieldTableCache>
                    </c15:dlblFTEntry>
                  </c15:dlblFieldTable>
                  <c15:showDataLabelsRange val="0"/>
                </c:ext>
                <c:ext xmlns:c16="http://schemas.microsoft.com/office/drawing/2014/chart" uri="{C3380CC4-5D6E-409C-BE32-E72D297353CC}">
                  <c16:uniqueId val="{00000071-B1E8-4052-BAA3-F8EEADD5887F}"/>
                </c:ext>
              </c:extLst>
            </c:dLbl>
            <c:dLbl>
              <c:idx val="114"/>
              <c:layout/>
              <c:tx>
                <c:strRef>
                  <c:f>Male!$D$123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{C33171E8-2E56-477A-80A4-20598B3F88C3}</c15:txfldGUID>
                      <c15:f>Male!$D$123</c15:f>
                      <c15:dlblFieldTableCache>
                        <c:ptCount val="1"/>
                        <c:pt idx="0">
                          <c:v> </c:v>
                        </c:pt>
                      </c15:dlblFieldTableCache>
                    </c15:dlblFTEntry>
                  </c15:dlblFieldTable>
                  <c15:showDataLabelsRange val="0"/>
                </c:ext>
                <c:ext xmlns:c16="http://schemas.microsoft.com/office/drawing/2014/chart" uri="{C3380CC4-5D6E-409C-BE32-E72D297353CC}">
                  <c16:uniqueId val="{00000072-B1E8-4052-BAA3-F8EEADD5887F}"/>
                </c:ext>
              </c:extLst>
            </c:dLbl>
            <c:dLbl>
              <c:idx val="115"/>
              <c:layout/>
              <c:tx>
                <c:strRef>
                  <c:f>Male!$D$124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{BD47513D-14C9-45DA-8941-03B6B8AAE4F2}</c15:txfldGUID>
                      <c15:f>Male!$D$124</c15:f>
                      <c15:dlblFieldTableCache>
                        <c:ptCount val="1"/>
                        <c:pt idx="0">
                          <c:v> </c:v>
                        </c:pt>
                      </c15:dlblFieldTableCache>
                    </c15:dlblFTEntry>
                  </c15:dlblFieldTable>
                  <c15:showDataLabelsRange val="0"/>
                </c:ext>
                <c:ext xmlns:c16="http://schemas.microsoft.com/office/drawing/2014/chart" uri="{C3380CC4-5D6E-409C-BE32-E72D297353CC}">
                  <c16:uniqueId val="{00000073-B1E8-4052-BAA3-F8EEADD5887F}"/>
                </c:ext>
              </c:extLst>
            </c:dLbl>
            <c:dLbl>
              <c:idx val="116"/>
              <c:layout/>
              <c:tx>
                <c:strRef>
                  <c:f>Male!$D$125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{5B67E426-0E83-435E-8898-BE1AA703E588}</c15:txfldGUID>
                      <c15:f>Male!$D$125</c15:f>
                      <c15:dlblFieldTableCache>
                        <c:ptCount val="1"/>
                        <c:pt idx="0">
                          <c:v> </c:v>
                        </c:pt>
                      </c15:dlblFieldTableCache>
                    </c15:dlblFTEntry>
                  </c15:dlblFieldTable>
                  <c15:showDataLabelsRange val="0"/>
                </c:ext>
                <c:ext xmlns:c16="http://schemas.microsoft.com/office/drawing/2014/chart" uri="{C3380CC4-5D6E-409C-BE32-E72D297353CC}">
                  <c16:uniqueId val="{00000074-B1E8-4052-BAA3-F8EEADD5887F}"/>
                </c:ext>
              </c:extLst>
            </c:dLbl>
            <c:dLbl>
              <c:idx val="117"/>
              <c:layout/>
              <c:tx>
                <c:strRef>
                  <c:f>Male!$D$126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{900EEF8E-9D77-4924-8B84-FE6B1ACBD93A}</c15:txfldGUID>
                      <c15:f>Male!$D$126</c15:f>
                      <c15:dlblFieldTableCache>
                        <c:ptCount val="1"/>
                        <c:pt idx="0">
                          <c:v> </c:v>
                        </c:pt>
                      </c15:dlblFieldTableCache>
                    </c15:dlblFTEntry>
                  </c15:dlblFieldTable>
                  <c15:showDataLabelsRange val="0"/>
                </c:ext>
                <c:ext xmlns:c16="http://schemas.microsoft.com/office/drawing/2014/chart" uri="{C3380CC4-5D6E-409C-BE32-E72D297353CC}">
                  <c16:uniqueId val="{00000075-B1E8-4052-BAA3-F8EEADD5887F}"/>
                </c:ext>
              </c:extLst>
            </c:dLbl>
            <c:dLbl>
              <c:idx val="118"/>
              <c:layout/>
              <c:tx>
                <c:strRef>
                  <c:f>Male!$D$127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{342AE07D-D66E-4409-82C6-FD17D5F25D5A}</c15:txfldGUID>
                      <c15:f>Male!$D$127</c15:f>
                      <c15:dlblFieldTableCache>
                        <c:ptCount val="1"/>
                        <c:pt idx="0">
                          <c:v> </c:v>
                        </c:pt>
                      </c15:dlblFieldTableCache>
                    </c15:dlblFTEntry>
                  </c15:dlblFieldTable>
                  <c15:showDataLabelsRange val="0"/>
                </c:ext>
                <c:ext xmlns:c16="http://schemas.microsoft.com/office/drawing/2014/chart" uri="{C3380CC4-5D6E-409C-BE32-E72D297353CC}">
                  <c16:uniqueId val="{00000076-B1E8-4052-BAA3-F8EEADD5887F}"/>
                </c:ext>
              </c:extLst>
            </c:dLbl>
            <c:dLbl>
              <c:idx val="119"/>
              <c:layout/>
              <c:tx>
                <c:strRef>
                  <c:f>Male!$D$128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{543230A0-89C3-4387-9F31-F02513C38C2B}</c15:txfldGUID>
                      <c15:f>Male!$D$128</c15:f>
                      <c15:dlblFieldTableCache>
                        <c:ptCount val="1"/>
                        <c:pt idx="0">
                          <c:v> </c:v>
                        </c:pt>
                      </c15:dlblFieldTableCache>
                    </c15:dlblFTEntry>
                  </c15:dlblFieldTable>
                  <c15:showDataLabelsRange val="0"/>
                </c:ext>
                <c:ext xmlns:c16="http://schemas.microsoft.com/office/drawing/2014/chart" uri="{C3380CC4-5D6E-409C-BE32-E72D297353CC}">
                  <c16:uniqueId val="{00000077-B1E8-4052-BAA3-F8EEADD5887F}"/>
                </c:ext>
              </c:extLst>
            </c:dLbl>
            <c:dLbl>
              <c:idx val="120"/>
              <c:layout/>
              <c:tx>
                <c:strRef>
                  <c:f>Male!$D$129</c:f>
                  <c:strCache>
                    <c:ptCount val="1"/>
                    <c:pt idx="0">
                      <c:v>2070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{CE70B1A3-881B-4124-B78C-56990C7B9DEF}</c15:txfldGUID>
                      <c15:f>Male!$D$129</c15:f>
                      <c15:dlblFieldTableCache>
                        <c:ptCount val="1"/>
                        <c:pt idx="0">
                          <c:v>2070</c:v>
                        </c:pt>
                      </c15:dlblFieldTableCache>
                    </c15:dlblFTEntry>
                  </c15:dlblFieldTable>
                  <c15:showDataLabelsRange val="0"/>
                </c:ext>
                <c:ext xmlns:c16="http://schemas.microsoft.com/office/drawing/2014/chart" uri="{C3380CC4-5D6E-409C-BE32-E72D297353CC}">
                  <c16:uniqueId val="{00000078-B1E8-4052-BAA3-F8EEADD5887F}"/>
                </c:ext>
              </c:extLst>
            </c:dLbl>
            <c:dLbl>
              <c:idx val="121"/>
              <c:layout/>
              <c:tx>
                <c:strRef>
                  <c:f>Male!$D$130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{784D8DF1-7058-4C36-8C05-EC0A242F10AF}</c15:txfldGUID>
                      <c15:f>Male!$D$130</c15:f>
                      <c15:dlblFieldTableCache>
                        <c:ptCount val="1"/>
                        <c:pt idx="0">
                          <c:v> </c:v>
                        </c:pt>
                      </c15:dlblFieldTableCache>
                    </c15:dlblFTEntry>
                  </c15:dlblFieldTable>
                  <c15:showDataLabelsRange val="0"/>
                </c:ext>
                <c:ext xmlns:c16="http://schemas.microsoft.com/office/drawing/2014/chart" uri="{C3380CC4-5D6E-409C-BE32-E72D297353CC}">
                  <c16:uniqueId val="{00000079-B1E8-4052-BAA3-F8EEADD5887F}"/>
                </c:ext>
              </c:extLst>
            </c:dLbl>
            <c:dLbl>
              <c:idx val="122"/>
              <c:layout/>
              <c:tx>
                <c:strRef>
                  <c:f>Male!$D$131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{30AF19C9-5E97-48E9-80FF-9CCA292C059D}</c15:txfldGUID>
                      <c15:f>Male!$D$131</c15:f>
                      <c15:dlblFieldTableCache>
                        <c:ptCount val="1"/>
                        <c:pt idx="0">
                          <c:v> </c:v>
                        </c:pt>
                      </c15:dlblFieldTableCache>
                    </c15:dlblFTEntry>
                  </c15:dlblFieldTable>
                  <c15:showDataLabelsRange val="0"/>
                </c:ext>
                <c:ext xmlns:c16="http://schemas.microsoft.com/office/drawing/2014/chart" uri="{C3380CC4-5D6E-409C-BE32-E72D297353CC}">
                  <c16:uniqueId val="{0000007A-B1E8-4052-BAA3-F8EEADD5887F}"/>
                </c:ext>
              </c:extLst>
            </c:dLbl>
            <c:dLbl>
              <c:idx val="123"/>
              <c:layout/>
              <c:tx>
                <c:strRef>
                  <c:f>Male!$D$132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{34ACA840-2DE4-45D5-93BA-4CCA5671C20A}</c15:txfldGUID>
                      <c15:f>Male!$D$132</c15:f>
                      <c15:dlblFieldTableCache>
                        <c:ptCount val="1"/>
                        <c:pt idx="0">
                          <c:v> </c:v>
                        </c:pt>
                      </c15:dlblFieldTableCache>
                    </c15:dlblFTEntry>
                  </c15:dlblFieldTable>
                  <c15:showDataLabelsRange val="0"/>
                </c:ext>
                <c:ext xmlns:c16="http://schemas.microsoft.com/office/drawing/2014/chart" uri="{C3380CC4-5D6E-409C-BE32-E72D297353CC}">
                  <c16:uniqueId val="{0000007B-B1E8-4052-BAA3-F8EEADD5887F}"/>
                </c:ext>
              </c:extLst>
            </c:dLbl>
            <c:dLbl>
              <c:idx val="124"/>
              <c:layout/>
              <c:tx>
                <c:strRef>
                  <c:f>Male!$D$133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{F6E101C2-2591-48CF-9AD8-3837B3D2E3E1}</c15:txfldGUID>
                      <c15:f>Male!$D$133</c15:f>
                      <c15:dlblFieldTableCache>
                        <c:ptCount val="1"/>
                        <c:pt idx="0">
                          <c:v> </c:v>
                        </c:pt>
                      </c15:dlblFieldTableCache>
                    </c15:dlblFTEntry>
                  </c15:dlblFieldTable>
                  <c15:showDataLabelsRange val="0"/>
                </c:ext>
                <c:ext xmlns:c16="http://schemas.microsoft.com/office/drawing/2014/chart" uri="{C3380CC4-5D6E-409C-BE32-E72D297353CC}">
                  <c16:uniqueId val="{0000007C-B1E8-4052-BAA3-F8EEADD5887F}"/>
                </c:ext>
              </c:extLst>
            </c:dLbl>
            <c:dLbl>
              <c:idx val="125"/>
              <c:layout/>
              <c:tx>
                <c:strRef>
                  <c:f>Male!$D$134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{E003D481-2A80-41DC-8861-254283F64887}</c15:txfldGUID>
                      <c15:f>Male!$D$134</c15:f>
                      <c15:dlblFieldTableCache>
                        <c:ptCount val="1"/>
                        <c:pt idx="0">
                          <c:v> </c:v>
                        </c:pt>
                      </c15:dlblFieldTableCache>
                    </c15:dlblFTEntry>
                  </c15:dlblFieldTable>
                  <c15:showDataLabelsRange val="0"/>
                </c:ext>
                <c:ext xmlns:c16="http://schemas.microsoft.com/office/drawing/2014/chart" uri="{C3380CC4-5D6E-409C-BE32-E72D297353CC}">
                  <c16:uniqueId val="{0000007D-B1E8-4052-BAA3-F8EEADD5887F}"/>
                </c:ext>
              </c:extLst>
            </c:dLbl>
            <c:dLbl>
              <c:idx val="126"/>
              <c:layout/>
              <c:tx>
                <c:strRef>
                  <c:f>Male!$D$135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{F08570BA-33E1-40C8-9AD8-76521CAE00C5}</c15:txfldGUID>
                      <c15:f>Male!$D$135</c15:f>
                      <c15:dlblFieldTableCache>
                        <c:ptCount val="1"/>
                        <c:pt idx="0">
                          <c:v> </c:v>
                        </c:pt>
                      </c15:dlblFieldTableCache>
                    </c15:dlblFTEntry>
                  </c15:dlblFieldTable>
                  <c15:showDataLabelsRange val="0"/>
                </c:ext>
                <c:ext xmlns:c16="http://schemas.microsoft.com/office/drawing/2014/chart" uri="{C3380CC4-5D6E-409C-BE32-E72D297353CC}">
                  <c16:uniqueId val="{0000007E-B1E8-4052-BAA3-F8EEADD5887F}"/>
                </c:ext>
              </c:extLst>
            </c:dLbl>
            <c:dLbl>
              <c:idx val="127"/>
              <c:layout/>
              <c:tx>
                <c:strRef>
                  <c:f>Male!$D$136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{9705744B-B145-479E-8573-DE22C514B4EB}</c15:txfldGUID>
                      <c15:f>Male!$D$136</c15:f>
                      <c15:dlblFieldTableCache>
                        <c:ptCount val="1"/>
                        <c:pt idx="0">
                          <c:v> </c:v>
                        </c:pt>
                      </c15:dlblFieldTableCache>
                    </c15:dlblFTEntry>
                  </c15:dlblFieldTable>
                  <c15:showDataLabelsRange val="0"/>
                </c:ext>
                <c:ext xmlns:c16="http://schemas.microsoft.com/office/drawing/2014/chart" uri="{C3380CC4-5D6E-409C-BE32-E72D297353CC}">
                  <c16:uniqueId val="{0000007F-B1E8-4052-BAA3-F8EEADD5887F}"/>
                </c:ext>
              </c:extLst>
            </c:dLbl>
            <c:dLbl>
              <c:idx val="128"/>
              <c:layout/>
              <c:tx>
                <c:strRef>
                  <c:f>Male!$D$137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{C92AD65A-9B08-48B3-88D8-7B9A4353E9E6}</c15:txfldGUID>
                      <c15:f>Male!$D$137</c15:f>
                      <c15:dlblFieldTableCache>
                        <c:ptCount val="1"/>
                        <c:pt idx="0">
                          <c:v> </c:v>
                        </c:pt>
                      </c15:dlblFieldTableCache>
                    </c15:dlblFTEntry>
                  </c15:dlblFieldTable>
                  <c15:showDataLabelsRange val="0"/>
                </c:ext>
                <c:ext xmlns:c16="http://schemas.microsoft.com/office/drawing/2014/chart" uri="{C3380CC4-5D6E-409C-BE32-E72D297353CC}">
                  <c16:uniqueId val="{00000080-B1E8-4052-BAA3-F8EEADD5887F}"/>
                </c:ext>
              </c:extLst>
            </c:dLbl>
            <c:dLbl>
              <c:idx val="129"/>
              <c:layout/>
              <c:tx>
                <c:strRef>
                  <c:f>Male!$D$138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{FCA9A401-FB36-4575-AB66-CA19EA6BFF74}</c15:txfldGUID>
                      <c15:f>Male!$D$138</c15:f>
                      <c15:dlblFieldTableCache>
                        <c:ptCount val="1"/>
                        <c:pt idx="0">
                          <c:v> </c:v>
                        </c:pt>
                      </c15:dlblFieldTableCache>
                    </c15:dlblFTEntry>
                  </c15:dlblFieldTable>
                  <c15:showDataLabelsRange val="0"/>
                </c:ext>
                <c:ext xmlns:c16="http://schemas.microsoft.com/office/drawing/2014/chart" uri="{C3380CC4-5D6E-409C-BE32-E72D297353CC}">
                  <c16:uniqueId val="{00000081-B1E8-4052-BAA3-F8EEADD5887F}"/>
                </c:ext>
              </c:extLst>
            </c:dLbl>
            <c:dLbl>
              <c:idx val="130"/>
              <c:layout/>
              <c:tx>
                <c:strRef>
                  <c:f>Male!$D$139</c:f>
                  <c:strCache>
                    <c:ptCount val="1"/>
                    <c:pt idx="0">
                      <c:v>2080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{EC50F214-245A-447E-B53F-85F83ED6BEE9}</c15:txfldGUID>
                      <c15:f>Male!$D$139</c15:f>
                      <c15:dlblFieldTableCache>
                        <c:ptCount val="1"/>
                        <c:pt idx="0">
                          <c:v>2080</c:v>
                        </c:pt>
                      </c15:dlblFieldTableCache>
                    </c15:dlblFTEntry>
                  </c15:dlblFieldTable>
                  <c15:showDataLabelsRange val="0"/>
                </c:ext>
                <c:ext xmlns:c16="http://schemas.microsoft.com/office/drawing/2014/chart" uri="{C3380CC4-5D6E-409C-BE32-E72D297353CC}">
                  <c16:uniqueId val="{00000082-B1E8-4052-BAA3-F8EEADD5887F}"/>
                </c:ext>
              </c:extLst>
            </c:dLbl>
            <c:dLbl>
              <c:idx val="131"/>
              <c:layout/>
              <c:tx>
                <c:strRef>
                  <c:f>Male!$D$140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{DA6E4138-C742-4402-B196-AB865E88A4F5}</c15:txfldGUID>
                      <c15:f>Male!$D$140</c15:f>
                      <c15:dlblFieldTableCache>
                        <c:ptCount val="1"/>
                        <c:pt idx="0">
                          <c:v> </c:v>
                        </c:pt>
                      </c15:dlblFieldTableCache>
                    </c15:dlblFTEntry>
                  </c15:dlblFieldTable>
                  <c15:showDataLabelsRange val="0"/>
                </c:ext>
                <c:ext xmlns:c16="http://schemas.microsoft.com/office/drawing/2014/chart" uri="{C3380CC4-5D6E-409C-BE32-E72D297353CC}">
                  <c16:uniqueId val="{00000083-B1E8-4052-BAA3-F8EEADD5887F}"/>
                </c:ext>
              </c:extLst>
            </c:dLbl>
            <c:dLbl>
              <c:idx val="132"/>
              <c:layout/>
              <c:tx>
                <c:strRef>
                  <c:f>Male!$D$141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{0C013909-C457-4745-A181-CC9135E22D79}</c15:txfldGUID>
                      <c15:f>Male!$D$141</c15:f>
                      <c15:dlblFieldTableCache>
                        <c:ptCount val="1"/>
                        <c:pt idx="0">
                          <c:v> </c:v>
                        </c:pt>
                      </c15:dlblFieldTableCache>
                    </c15:dlblFTEntry>
                  </c15:dlblFieldTable>
                  <c15:showDataLabelsRange val="0"/>
                </c:ext>
                <c:ext xmlns:c16="http://schemas.microsoft.com/office/drawing/2014/chart" uri="{C3380CC4-5D6E-409C-BE32-E72D297353CC}">
                  <c16:uniqueId val="{00000084-B1E8-4052-BAA3-F8EEADD5887F}"/>
                </c:ext>
              </c:extLst>
            </c:dLbl>
            <c:dLbl>
              <c:idx val="133"/>
              <c:layout/>
              <c:tx>
                <c:strRef>
                  <c:f>Male!$D$142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{04847BB3-C0B2-4676-8FE7-DB84727CE386}</c15:txfldGUID>
                      <c15:f>Male!$D$142</c15:f>
                      <c15:dlblFieldTableCache>
                        <c:ptCount val="1"/>
                        <c:pt idx="0">
                          <c:v> </c:v>
                        </c:pt>
                      </c15:dlblFieldTableCache>
                    </c15:dlblFTEntry>
                  </c15:dlblFieldTable>
                  <c15:showDataLabelsRange val="0"/>
                </c:ext>
                <c:ext xmlns:c16="http://schemas.microsoft.com/office/drawing/2014/chart" uri="{C3380CC4-5D6E-409C-BE32-E72D297353CC}">
                  <c16:uniqueId val="{00000085-B1E8-4052-BAA3-F8EEADD5887F}"/>
                </c:ext>
              </c:extLst>
            </c:dLbl>
            <c:dLbl>
              <c:idx val="134"/>
              <c:layout/>
              <c:tx>
                <c:strRef>
                  <c:f>Male!$D$143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{501BC34A-F0E8-4BD4-A481-698D47D939EB}</c15:txfldGUID>
                      <c15:f>Male!$D$143</c15:f>
                      <c15:dlblFieldTableCache>
                        <c:ptCount val="1"/>
                        <c:pt idx="0">
                          <c:v> </c:v>
                        </c:pt>
                      </c15:dlblFieldTableCache>
                    </c15:dlblFTEntry>
                  </c15:dlblFieldTable>
                  <c15:showDataLabelsRange val="0"/>
                </c:ext>
                <c:ext xmlns:c16="http://schemas.microsoft.com/office/drawing/2014/chart" uri="{C3380CC4-5D6E-409C-BE32-E72D297353CC}">
                  <c16:uniqueId val="{00000086-B1E8-4052-BAA3-F8EEADD5887F}"/>
                </c:ext>
              </c:extLst>
            </c:dLbl>
            <c:dLbl>
              <c:idx val="135"/>
              <c:layout/>
              <c:tx>
                <c:strRef>
                  <c:f>Male!$D$144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{312DAE4A-DC1D-4C94-8CC7-CD8835F7E838}</c15:txfldGUID>
                      <c15:f>Male!$D$144</c15:f>
                      <c15:dlblFieldTableCache>
                        <c:ptCount val="1"/>
                        <c:pt idx="0">
                          <c:v> </c:v>
                        </c:pt>
                      </c15:dlblFieldTableCache>
                    </c15:dlblFTEntry>
                  </c15:dlblFieldTable>
                  <c15:showDataLabelsRange val="0"/>
                </c:ext>
                <c:ext xmlns:c16="http://schemas.microsoft.com/office/drawing/2014/chart" uri="{C3380CC4-5D6E-409C-BE32-E72D297353CC}">
                  <c16:uniqueId val="{00000087-B1E8-4052-BAA3-F8EEADD5887F}"/>
                </c:ext>
              </c:extLst>
            </c:dLbl>
            <c:dLbl>
              <c:idx val="136"/>
              <c:layout/>
              <c:tx>
                <c:strRef>
                  <c:f>Male!$D$145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{14337287-9E04-4D98-A7B6-FAB6AC94F7DA}</c15:txfldGUID>
                      <c15:f>Male!$D$145</c15:f>
                      <c15:dlblFieldTableCache>
                        <c:ptCount val="1"/>
                        <c:pt idx="0">
                          <c:v> </c:v>
                        </c:pt>
                      </c15:dlblFieldTableCache>
                    </c15:dlblFTEntry>
                  </c15:dlblFieldTable>
                  <c15:showDataLabelsRange val="0"/>
                </c:ext>
                <c:ext xmlns:c16="http://schemas.microsoft.com/office/drawing/2014/chart" uri="{C3380CC4-5D6E-409C-BE32-E72D297353CC}">
                  <c16:uniqueId val="{00000088-B1E8-4052-BAA3-F8EEADD5887F}"/>
                </c:ext>
              </c:extLst>
            </c:dLbl>
            <c:dLbl>
              <c:idx val="137"/>
              <c:layout/>
              <c:tx>
                <c:strRef>
                  <c:f>Male!$D$146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{B0EE4DA6-6E7F-4145-B7E3-2D60D6B73E8B}</c15:txfldGUID>
                      <c15:f>Male!$D$146</c15:f>
                      <c15:dlblFieldTableCache>
                        <c:ptCount val="1"/>
                        <c:pt idx="0">
                          <c:v> </c:v>
                        </c:pt>
                      </c15:dlblFieldTableCache>
                    </c15:dlblFTEntry>
                  </c15:dlblFieldTable>
                  <c15:showDataLabelsRange val="0"/>
                </c:ext>
                <c:ext xmlns:c16="http://schemas.microsoft.com/office/drawing/2014/chart" uri="{C3380CC4-5D6E-409C-BE32-E72D297353CC}">
                  <c16:uniqueId val="{00000089-B1E8-4052-BAA3-F8EEADD5887F}"/>
                </c:ext>
              </c:extLst>
            </c:dLbl>
            <c:dLbl>
              <c:idx val="138"/>
              <c:layout/>
              <c:tx>
                <c:strRef>
                  <c:f>Male!$D$147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{5AEDCEE4-4920-40E0-B4F3-4B1AF09DDF8F}</c15:txfldGUID>
                      <c15:f>Male!$D$147</c15:f>
                      <c15:dlblFieldTableCache>
                        <c:ptCount val="1"/>
                        <c:pt idx="0">
                          <c:v> </c:v>
                        </c:pt>
                      </c15:dlblFieldTableCache>
                    </c15:dlblFTEntry>
                  </c15:dlblFieldTable>
                  <c15:showDataLabelsRange val="0"/>
                </c:ext>
                <c:ext xmlns:c16="http://schemas.microsoft.com/office/drawing/2014/chart" uri="{C3380CC4-5D6E-409C-BE32-E72D297353CC}">
                  <c16:uniqueId val="{0000008A-B1E8-4052-BAA3-F8EEADD5887F}"/>
                </c:ext>
              </c:extLst>
            </c:dLbl>
            <c:dLbl>
              <c:idx val="139"/>
              <c:layout/>
              <c:tx>
                <c:strRef>
                  <c:f>Male!$D$148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{0F21AB17-8541-4E2E-9FAE-F6F2ABFAF92F}</c15:txfldGUID>
                      <c15:f>Male!$D$148</c15:f>
                      <c15:dlblFieldTableCache>
                        <c:ptCount val="1"/>
                        <c:pt idx="0">
                          <c:v> </c:v>
                        </c:pt>
                      </c15:dlblFieldTableCache>
                    </c15:dlblFTEntry>
                  </c15:dlblFieldTable>
                  <c15:showDataLabelsRange val="0"/>
                </c:ext>
                <c:ext xmlns:c16="http://schemas.microsoft.com/office/drawing/2014/chart" uri="{C3380CC4-5D6E-409C-BE32-E72D297353CC}">
                  <c16:uniqueId val="{0000008B-B1E8-4052-BAA3-F8EEADD5887F}"/>
                </c:ext>
              </c:extLst>
            </c:dLbl>
            <c:dLbl>
              <c:idx val="140"/>
              <c:layout/>
              <c:tx>
                <c:strRef>
                  <c:f>Male!$D$149</c:f>
                  <c:strCache>
                    <c:ptCount val="1"/>
                    <c:pt idx="0">
                      <c:v>2090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{7D2A6CF9-951E-4355-A4BB-88617689AEA6}</c15:txfldGUID>
                      <c15:f>Male!$D$149</c15:f>
                      <c15:dlblFieldTableCache>
                        <c:ptCount val="1"/>
                        <c:pt idx="0">
                          <c:v>2090</c:v>
                        </c:pt>
                      </c15:dlblFieldTableCache>
                    </c15:dlblFTEntry>
                  </c15:dlblFieldTable>
                  <c15:showDataLabelsRange val="0"/>
                </c:ext>
                <c:ext xmlns:c16="http://schemas.microsoft.com/office/drawing/2014/chart" uri="{C3380CC4-5D6E-409C-BE32-E72D297353CC}">
                  <c16:uniqueId val="{0000008C-B1E8-4052-BAA3-F8EEADD5887F}"/>
                </c:ext>
              </c:extLst>
            </c:dLbl>
            <c:dLbl>
              <c:idx val="141"/>
              <c:layout/>
              <c:tx>
                <c:strRef>
                  <c:f>Male!$D$150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{9CEF7B0A-EDB3-4127-98B3-053FA8EF732D}</c15:txfldGUID>
                      <c15:f>Male!$D$150</c15:f>
                      <c15:dlblFieldTableCache>
                        <c:ptCount val="1"/>
                        <c:pt idx="0">
                          <c:v> </c:v>
                        </c:pt>
                      </c15:dlblFieldTableCache>
                    </c15:dlblFTEntry>
                  </c15:dlblFieldTable>
                  <c15:showDataLabelsRange val="0"/>
                </c:ext>
                <c:ext xmlns:c16="http://schemas.microsoft.com/office/drawing/2014/chart" uri="{C3380CC4-5D6E-409C-BE32-E72D297353CC}">
                  <c16:uniqueId val="{0000008D-B1E8-4052-BAA3-F8EEADD5887F}"/>
                </c:ext>
              </c:extLst>
            </c:dLbl>
            <c:dLbl>
              <c:idx val="142"/>
              <c:layout/>
              <c:tx>
                <c:strRef>
                  <c:f>Male!$D$151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{E6DD793A-51A2-4405-9B6A-A337B9C99024}</c15:txfldGUID>
                      <c15:f>Male!$D$151</c15:f>
                      <c15:dlblFieldTableCache>
                        <c:ptCount val="1"/>
                        <c:pt idx="0">
                          <c:v> </c:v>
                        </c:pt>
                      </c15:dlblFieldTableCache>
                    </c15:dlblFTEntry>
                  </c15:dlblFieldTable>
                  <c15:showDataLabelsRange val="0"/>
                </c:ext>
                <c:ext xmlns:c16="http://schemas.microsoft.com/office/drawing/2014/chart" uri="{C3380CC4-5D6E-409C-BE32-E72D297353CC}">
                  <c16:uniqueId val="{0000008E-B1E8-4052-BAA3-F8EEADD5887F}"/>
                </c:ext>
              </c:extLst>
            </c:dLbl>
            <c:dLbl>
              <c:idx val="143"/>
              <c:layout/>
              <c:tx>
                <c:strRef>
                  <c:f>Male!$D$152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{78EC58CF-4BE1-4B13-9A89-9C0C1AE76734}</c15:txfldGUID>
                      <c15:f>Male!$D$152</c15:f>
                      <c15:dlblFieldTableCache>
                        <c:ptCount val="1"/>
                        <c:pt idx="0">
                          <c:v> </c:v>
                        </c:pt>
                      </c15:dlblFieldTableCache>
                    </c15:dlblFTEntry>
                  </c15:dlblFieldTable>
                  <c15:showDataLabelsRange val="0"/>
                </c:ext>
                <c:ext xmlns:c16="http://schemas.microsoft.com/office/drawing/2014/chart" uri="{C3380CC4-5D6E-409C-BE32-E72D297353CC}">
                  <c16:uniqueId val="{0000008F-B1E8-4052-BAA3-F8EEADD5887F}"/>
                </c:ext>
              </c:extLst>
            </c:dLbl>
            <c:dLbl>
              <c:idx val="144"/>
              <c:layout/>
              <c:tx>
                <c:strRef>
                  <c:f>Male!$D$153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{7DEFF2B5-C84F-4841-90D7-5DF59FA63F63}</c15:txfldGUID>
                      <c15:f>Male!$D$153</c15:f>
                      <c15:dlblFieldTableCache>
                        <c:ptCount val="1"/>
                        <c:pt idx="0">
                          <c:v> </c:v>
                        </c:pt>
                      </c15:dlblFieldTableCache>
                    </c15:dlblFTEntry>
                  </c15:dlblFieldTable>
                  <c15:showDataLabelsRange val="0"/>
                </c:ext>
                <c:ext xmlns:c16="http://schemas.microsoft.com/office/drawing/2014/chart" uri="{C3380CC4-5D6E-409C-BE32-E72D297353CC}">
                  <c16:uniqueId val="{00000090-B1E8-4052-BAA3-F8EEADD5887F}"/>
                </c:ext>
              </c:extLst>
            </c:dLbl>
            <c:dLbl>
              <c:idx val="145"/>
              <c:layout/>
              <c:tx>
                <c:strRef>
                  <c:f>Male!$D$154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{F37216EC-EC04-488F-9068-60617368CB8B}</c15:txfldGUID>
                      <c15:f>Male!$D$154</c15:f>
                      <c15:dlblFieldTableCache>
                        <c:ptCount val="1"/>
                        <c:pt idx="0">
                          <c:v> </c:v>
                        </c:pt>
                      </c15:dlblFieldTableCache>
                    </c15:dlblFTEntry>
                  </c15:dlblFieldTable>
                  <c15:showDataLabelsRange val="0"/>
                </c:ext>
                <c:ext xmlns:c16="http://schemas.microsoft.com/office/drawing/2014/chart" uri="{C3380CC4-5D6E-409C-BE32-E72D297353CC}">
                  <c16:uniqueId val="{00000091-B1E8-4052-BAA3-F8EEADD5887F}"/>
                </c:ext>
              </c:extLst>
            </c:dLbl>
            <c:dLbl>
              <c:idx val="146"/>
              <c:layout/>
              <c:tx>
                <c:strRef>
                  <c:f>Male!$D$155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{26E1F7CC-669A-4CA9-BFF2-8D453370B6E6}</c15:txfldGUID>
                      <c15:f>Male!$D$155</c15:f>
                      <c15:dlblFieldTableCache>
                        <c:ptCount val="1"/>
                        <c:pt idx="0">
                          <c:v> </c:v>
                        </c:pt>
                      </c15:dlblFieldTableCache>
                    </c15:dlblFTEntry>
                  </c15:dlblFieldTable>
                  <c15:showDataLabelsRange val="0"/>
                </c:ext>
                <c:ext xmlns:c16="http://schemas.microsoft.com/office/drawing/2014/chart" uri="{C3380CC4-5D6E-409C-BE32-E72D297353CC}">
                  <c16:uniqueId val="{00000092-B1E8-4052-BAA3-F8EEADD5887F}"/>
                </c:ext>
              </c:extLst>
            </c:dLbl>
            <c:dLbl>
              <c:idx val="147"/>
              <c:layout/>
              <c:tx>
                <c:strRef>
                  <c:f>Male!$D$156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{FF5C0B9A-3335-4752-AD56-34AB0663FC59}</c15:txfldGUID>
                      <c15:f>Male!$D$156</c15:f>
                      <c15:dlblFieldTableCache>
                        <c:ptCount val="1"/>
                        <c:pt idx="0">
                          <c:v> </c:v>
                        </c:pt>
                      </c15:dlblFieldTableCache>
                    </c15:dlblFTEntry>
                  </c15:dlblFieldTable>
                  <c15:showDataLabelsRange val="0"/>
                </c:ext>
                <c:ext xmlns:c16="http://schemas.microsoft.com/office/drawing/2014/chart" uri="{C3380CC4-5D6E-409C-BE32-E72D297353CC}">
                  <c16:uniqueId val="{00000093-B1E8-4052-BAA3-F8EEADD5887F}"/>
                </c:ext>
              </c:extLst>
            </c:dLbl>
            <c:dLbl>
              <c:idx val="148"/>
              <c:layout/>
              <c:tx>
                <c:strRef>
                  <c:f>Male!$D$157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{C1527089-04B4-4C77-9D8D-B1054C92A13F}</c15:txfldGUID>
                      <c15:f>Male!$D$157</c15:f>
                      <c15:dlblFieldTableCache>
                        <c:ptCount val="1"/>
                        <c:pt idx="0">
                          <c:v> </c:v>
                        </c:pt>
                      </c15:dlblFieldTableCache>
                    </c15:dlblFTEntry>
                  </c15:dlblFieldTable>
                  <c15:showDataLabelsRange val="0"/>
                </c:ext>
                <c:ext xmlns:c16="http://schemas.microsoft.com/office/drawing/2014/chart" uri="{C3380CC4-5D6E-409C-BE32-E72D297353CC}">
                  <c16:uniqueId val="{00000094-B1E8-4052-BAA3-F8EEADD5887F}"/>
                </c:ext>
              </c:extLst>
            </c:dLbl>
            <c:dLbl>
              <c:idx val="149"/>
              <c:layout/>
              <c:tx>
                <c:strRef>
                  <c:f>Male!$D$158</c:f>
                  <c:strCache>
                    <c:ptCount val="1"/>
                    <c:pt idx="0">
                      <c:v>2099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{F375F9D8-681A-4D9B-94C8-17D5A67A6589}</c15:txfldGUID>
                      <c15:f>Male!$D$158</c15:f>
                      <c15:dlblFieldTableCache>
                        <c:ptCount val="1"/>
                        <c:pt idx="0">
                          <c:v>2099</c:v>
                        </c:pt>
                      </c15:dlblFieldTableCache>
                    </c15:dlblFTEntry>
                  </c15:dlblFieldTable>
                  <c15:showDataLabelsRange val="0"/>
                </c:ext>
                <c:ext xmlns:c16="http://schemas.microsoft.com/office/drawing/2014/chart" uri="{C3380CC4-5D6E-409C-BE32-E72D297353CC}">
                  <c16:uniqueId val="{00000095-B1E8-4052-BAA3-F8EEADD5887F}"/>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Male!$B$9:$B$158</c:f>
              <c:numCache>
                <c:formatCode>0.00</c:formatCode>
                <c:ptCount val="150"/>
                <c:pt idx="0">
                  <c:v>0.31300000000000239</c:v>
                </c:pt>
                <c:pt idx="1">
                  <c:v>0.45749999999999957</c:v>
                </c:pt>
                <c:pt idx="2">
                  <c:v>0.57499999999999929</c:v>
                </c:pt>
                <c:pt idx="3">
                  <c:v>0.52149999999999963</c:v>
                </c:pt>
                <c:pt idx="4">
                  <c:v>0.46950000000000003</c:v>
                </c:pt>
                <c:pt idx="5">
                  <c:v>0.42100000000000293</c:v>
                </c:pt>
                <c:pt idx="6">
                  <c:v>0.37849999999999895</c:v>
                </c:pt>
                <c:pt idx="7">
                  <c:v>0.34699999999999775</c:v>
                </c:pt>
                <c:pt idx="8">
                  <c:v>0.33500000000000085</c:v>
                </c:pt>
                <c:pt idx="9">
                  <c:v>0.3490000000000002</c:v>
                </c:pt>
                <c:pt idx="10">
                  <c:v>0.3904999999999994</c:v>
                </c:pt>
                <c:pt idx="11">
                  <c:v>0.45899999999999963</c:v>
                </c:pt>
                <c:pt idx="12">
                  <c:v>0.54650000000000176</c:v>
                </c:pt>
                <c:pt idx="13">
                  <c:v>0.63749999999999929</c:v>
                </c:pt>
                <c:pt idx="14">
                  <c:v>0.71499999999999986</c:v>
                </c:pt>
                <c:pt idx="15">
                  <c:v>0.76450000000000173</c:v>
                </c:pt>
                <c:pt idx="16">
                  <c:v>0.77550000000000097</c:v>
                </c:pt>
                <c:pt idx="17">
                  <c:v>0.74699999999999989</c:v>
                </c:pt>
                <c:pt idx="18">
                  <c:v>0.69149999999999778</c:v>
                </c:pt>
                <c:pt idx="19">
                  <c:v>0.62300000000000111</c:v>
                </c:pt>
                <c:pt idx="20">
                  <c:v>0.55349999999999966</c:v>
                </c:pt>
                <c:pt idx="21">
                  <c:v>0.49699999999999989</c:v>
                </c:pt>
                <c:pt idx="22">
                  <c:v>0.46100000000000207</c:v>
                </c:pt>
                <c:pt idx="23">
                  <c:v>0.43699999999999761</c:v>
                </c:pt>
                <c:pt idx="24">
                  <c:v>0.41699999999999804</c:v>
                </c:pt>
                <c:pt idx="25">
                  <c:v>0.39900000000000091</c:v>
                </c:pt>
                <c:pt idx="26">
                  <c:v>0.38100000000000023</c:v>
                </c:pt>
                <c:pt idx="27">
                  <c:v>0.36250000000000071</c:v>
                </c:pt>
                <c:pt idx="28">
                  <c:v>0.34600000000000009</c:v>
                </c:pt>
                <c:pt idx="29">
                  <c:v>0.33599999999999852</c:v>
                </c:pt>
                <c:pt idx="30">
                  <c:v>0.33399999999999963</c:v>
                </c:pt>
                <c:pt idx="31">
                  <c:v>0.3384999999999998</c:v>
                </c:pt>
                <c:pt idx="32">
                  <c:v>0.34400000000000119</c:v>
                </c:pt>
                <c:pt idx="33">
                  <c:v>0.34650000000000247</c:v>
                </c:pt>
                <c:pt idx="34">
                  <c:v>0.34199999999999875</c:v>
                </c:pt>
                <c:pt idx="35">
                  <c:v>0.32399999999999807</c:v>
                </c:pt>
                <c:pt idx="36">
                  <c:v>0.29250000000000043</c:v>
                </c:pt>
                <c:pt idx="37">
                  <c:v>0.2535000000000025</c:v>
                </c:pt>
                <c:pt idx="38">
                  <c:v>0.21300000000000097</c:v>
                </c:pt>
                <c:pt idx="39">
                  <c:v>0.17599999999999838</c:v>
                </c:pt>
                <c:pt idx="40">
                  <c:v>0.14900000000000091</c:v>
                </c:pt>
                <c:pt idx="41">
                  <c:v>0.13599999999999923</c:v>
                </c:pt>
                <c:pt idx="42">
                  <c:v>0.13849999999999696</c:v>
                </c:pt>
                <c:pt idx="43">
                  <c:v>0.15350000000000108</c:v>
                </c:pt>
                <c:pt idx="44">
                  <c:v>0.17600000000000193</c:v>
                </c:pt>
                <c:pt idx="45">
                  <c:v>0.20250000000000057</c:v>
                </c:pt>
                <c:pt idx="46">
                  <c:v>0.22799999999999798</c:v>
                </c:pt>
                <c:pt idx="47">
                  <c:v>0.24849999999999994</c:v>
                </c:pt>
                <c:pt idx="48">
                  <c:v>0.26650000000000063</c:v>
                </c:pt>
                <c:pt idx="49">
                  <c:v>0.28549999999999898</c:v>
                </c:pt>
                <c:pt idx="50">
                  <c:v>0.30450000000000443</c:v>
                </c:pt>
                <c:pt idx="51">
                  <c:v>0.32249999999999801</c:v>
                </c:pt>
                <c:pt idx="52">
                  <c:v>0.33849999999999625</c:v>
                </c:pt>
                <c:pt idx="53">
                  <c:v>0.35200000000000387</c:v>
                </c:pt>
                <c:pt idx="54">
                  <c:v>0.36299999999999955</c:v>
                </c:pt>
                <c:pt idx="55">
                  <c:v>0.37299999999999756</c:v>
                </c:pt>
                <c:pt idx="56">
                  <c:v>0.3819999999999979</c:v>
                </c:pt>
                <c:pt idx="57">
                  <c:v>0.38799999999999812</c:v>
                </c:pt>
                <c:pt idx="58">
                  <c:v>0.3890000000000029</c:v>
                </c:pt>
                <c:pt idx="59">
                  <c:v>0.38450000000000273</c:v>
                </c:pt>
                <c:pt idx="60">
                  <c:v>0.37550000000000239</c:v>
                </c:pt>
                <c:pt idx="61">
                  <c:v>0.36299999999999955</c:v>
                </c:pt>
                <c:pt idx="62">
                  <c:v>0.3469999999999942</c:v>
                </c:pt>
                <c:pt idx="63">
                  <c:v>0.32750000000000057</c:v>
                </c:pt>
                <c:pt idx="64">
                  <c:v>0.30500000000000682</c:v>
                </c:pt>
                <c:pt idx="65">
                  <c:v>0.27899999999999636</c:v>
                </c:pt>
                <c:pt idx="66">
                  <c:v>0.25300000000000011</c:v>
                </c:pt>
                <c:pt idx="67">
                  <c:v>0.23050000000000637</c:v>
                </c:pt>
                <c:pt idx="68">
                  <c:v>0.20999999999999375</c:v>
                </c:pt>
                <c:pt idx="69">
                  <c:v>0.19249999999999545</c:v>
                </c:pt>
                <c:pt idx="70">
                  <c:v>0.17900000000000205</c:v>
                </c:pt>
                <c:pt idx="71">
                  <c:v>0.16949999999999932</c:v>
                </c:pt>
                <c:pt idx="72">
                  <c:v>0.16400000000000148</c:v>
                </c:pt>
                <c:pt idx="73">
                  <c:v>0.16199999999999903</c:v>
                </c:pt>
                <c:pt idx="74">
                  <c:v>0.16250000000000142</c:v>
                </c:pt>
                <c:pt idx="75">
                  <c:v>0.16400000000000148</c:v>
                </c:pt>
                <c:pt idx="76">
                  <c:v>0.16549999999999443</c:v>
                </c:pt>
                <c:pt idx="77">
                  <c:v>0.16499999999999915</c:v>
                </c:pt>
                <c:pt idx="78">
                  <c:v>0.1635000000000062</c:v>
                </c:pt>
                <c:pt idx="79">
                  <c:v>0.16200000000000614</c:v>
                </c:pt>
                <c:pt idx="80">
                  <c:v>0.15999999999999659</c:v>
                </c:pt>
                <c:pt idx="81">
                  <c:v>0.15699999999999648</c:v>
                </c:pt>
                <c:pt idx="82">
                  <c:v>0.15350000000000108</c:v>
                </c:pt>
                <c:pt idx="83">
                  <c:v>0.15050000000000097</c:v>
                </c:pt>
                <c:pt idx="84">
                  <c:v>0.14750000000000085</c:v>
                </c:pt>
                <c:pt idx="85">
                  <c:v>0.14499999999999602</c:v>
                </c:pt>
                <c:pt idx="86">
                  <c:v>0.14249999999999829</c:v>
                </c:pt>
                <c:pt idx="87">
                  <c:v>0.14050000000000296</c:v>
                </c:pt>
                <c:pt idx="88">
                  <c:v>0.13949999999999818</c:v>
                </c:pt>
                <c:pt idx="89">
                  <c:v>0.1390000000000029</c:v>
                </c:pt>
                <c:pt idx="90">
                  <c:v>0.13800000000000523</c:v>
                </c:pt>
                <c:pt idx="91">
                  <c:v>0.13700000000000045</c:v>
                </c:pt>
                <c:pt idx="92">
                  <c:v>0.13599999999999568</c:v>
                </c:pt>
                <c:pt idx="93">
                  <c:v>0.13449999999999562</c:v>
                </c:pt>
                <c:pt idx="94">
                  <c:v>0.13349999999999795</c:v>
                </c:pt>
                <c:pt idx="95">
                  <c:v>0.13250000000000028</c:v>
                </c:pt>
                <c:pt idx="96">
                  <c:v>0.13100000000000023</c:v>
                </c:pt>
                <c:pt idx="97">
                  <c:v>0.12899999999999778</c:v>
                </c:pt>
                <c:pt idx="98">
                  <c:v>0.12750000000000483</c:v>
                </c:pt>
                <c:pt idx="99">
                  <c:v>0.12600000000000477</c:v>
                </c:pt>
                <c:pt idx="100">
                  <c:v>0.12449999999999761</c:v>
                </c:pt>
                <c:pt idx="101">
                  <c:v>0.12299999999999756</c:v>
                </c:pt>
                <c:pt idx="102">
                  <c:v>0.1214999999999975</c:v>
                </c:pt>
                <c:pt idx="103">
                  <c:v>0.12049999999999983</c:v>
                </c:pt>
                <c:pt idx="104">
                  <c:v>0.11899999999999977</c:v>
                </c:pt>
                <c:pt idx="105">
                  <c:v>0.11749999999999972</c:v>
                </c:pt>
                <c:pt idx="106">
                  <c:v>0.11650000000000205</c:v>
                </c:pt>
                <c:pt idx="107">
                  <c:v>0.11500000000000199</c:v>
                </c:pt>
                <c:pt idx="108">
                  <c:v>0.11350000000000193</c:v>
                </c:pt>
                <c:pt idx="109">
                  <c:v>0.11200000000000188</c:v>
                </c:pt>
                <c:pt idx="110">
                  <c:v>0.1109999999999971</c:v>
                </c:pt>
                <c:pt idx="111">
                  <c:v>0.10999999999999943</c:v>
                </c:pt>
                <c:pt idx="112">
                  <c:v>0.10900000000000176</c:v>
                </c:pt>
                <c:pt idx="113">
                  <c:v>0.10849999999999937</c:v>
                </c:pt>
                <c:pt idx="114">
                  <c:v>0.10750000000000171</c:v>
                </c:pt>
                <c:pt idx="115">
                  <c:v>0.10699999999999932</c:v>
                </c:pt>
                <c:pt idx="116">
                  <c:v>0.10600000000000165</c:v>
                </c:pt>
                <c:pt idx="117">
                  <c:v>0.10499999999999687</c:v>
                </c:pt>
                <c:pt idx="118">
                  <c:v>0.10499999999999687</c:v>
                </c:pt>
                <c:pt idx="119">
                  <c:v>0.1039999999999992</c:v>
                </c:pt>
                <c:pt idx="120">
                  <c:v>0.10249999999999915</c:v>
                </c:pt>
                <c:pt idx="121">
                  <c:v>0.10200000000000387</c:v>
                </c:pt>
                <c:pt idx="122">
                  <c:v>0.10150000000000148</c:v>
                </c:pt>
                <c:pt idx="123">
                  <c:v>0.1004999999999967</c:v>
                </c:pt>
                <c:pt idx="124">
                  <c:v>0.10000000000000142</c:v>
                </c:pt>
                <c:pt idx="125">
                  <c:v>9.9499999999999034E-2</c:v>
                </c:pt>
                <c:pt idx="126">
                  <c:v>9.8500000000001364E-2</c:v>
                </c:pt>
                <c:pt idx="127">
                  <c:v>9.8000000000006082E-2</c:v>
                </c:pt>
                <c:pt idx="128">
                  <c:v>9.7999999999998977E-2</c:v>
                </c:pt>
                <c:pt idx="129">
                  <c:v>9.7999999999998977E-2</c:v>
                </c:pt>
                <c:pt idx="130">
                  <c:v>9.7499999999996589E-2</c:v>
                </c:pt>
                <c:pt idx="131">
                  <c:v>9.7499999999996589E-2</c:v>
                </c:pt>
                <c:pt idx="132">
                  <c:v>9.7999999999998977E-2</c:v>
                </c:pt>
                <c:pt idx="133">
                  <c:v>9.7999999999998977E-2</c:v>
                </c:pt>
                <c:pt idx="134">
                  <c:v>9.8500000000001364E-2</c:v>
                </c:pt>
                <c:pt idx="135">
                  <c:v>9.8500000000001364E-2</c:v>
                </c:pt>
                <c:pt idx="136">
                  <c:v>9.8500000000001364E-2</c:v>
                </c:pt>
                <c:pt idx="137">
                  <c:v>9.8500000000001364E-2</c:v>
                </c:pt>
                <c:pt idx="138">
                  <c:v>9.7999999999998977E-2</c:v>
                </c:pt>
                <c:pt idx="139">
                  <c:v>9.7999999999998977E-2</c:v>
                </c:pt>
                <c:pt idx="140">
                  <c:v>9.7999999999998977E-2</c:v>
                </c:pt>
                <c:pt idx="141">
                  <c:v>9.8500000000001364E-2</c:v>
                </c:pt>
                <c:pt idx="142">
                  <c:v>9.8500000000001364E-2</c:v>
                </c:pt>
                <c:pt idx="143">
                  <c:v>9.8500000000001364E-2</c:v>
                </c:pt>
                <c:pt idx="144">
                  <c:v>9.9499999999999034E-2</c:v>
                </c:pt>
                <c:pt idx="145">
                  <c:v>0.10000000000000142</c:v>
                </c:pt>
                <c:pt idx="146">
                  <c:v>0.10000000000000142</c:v>
                </c:pt>
                <c:pt idx="147">
                  <c:v>0.1004999999999967</c:v>
                </c:pt>
                <c:pt idx="148">
                  <c:v>0.10150000000000148</c:v>
                </c:pt>
                <c:pt idx="149" formatCode="0.0000_ ">
                  <c:v>0.10200000000000387</c:v>
                </c:pt>
              </c:numCache>
            </c:numRef>
          </c:xVal>
          <c:yVal>
            <c:numRef>
              <c:f>Male!$C$9:$C$158</c:f>
              <c:numCache>
                <c:formatCode>0.000_);[Red]\(0.000\)</c:formatCode>
                <c:ptCount val="150"/>
                <c:pt idx="0">
                  <c:v>44.341999999999999</c:v>
                </c:pt>
                <c:pt idx="1">
                  <c:v>44.655000000000001</c:v>
                </c:pt>
                <c:pt idx="2">
                  <c:v>45.256999999999998</c:v>
                </c:pt>
                <c:pt idx="3">
                  <c:v>45.805</c:v>
                </c:pt>
                <c:pt idx="4">
                  <c:v>46.3</c:v>
                </c:pt>
                <c:pt idx="5">
                  <c:v>46.744</c:v>
                </c:pt>
                <c:pt idx="6">
                  <c:v>47.142000000000003</c:v>
                </c:pt>
                <c:pt idx="7">
                  <c:v>47.500999999999998</c:v>
                </c:pt>
                <c:pt idx="8">
                  <c:v>47.835999999999999</c:v>
                </c:pt>
                <c:pt idx="9">
                  <c:v>48.170999999999999</c:v>
                </c:pt>
                <c:pt idx="10">
                  <c:v>48.533999999999999</c:v>
                </c:pt>
                <c:pt idx="11">
                  <c:v>48.951999999999998</c:v>
                </c:pt>
                <c:pt idx="12">
                  <c:v>49.451999999999998</c:v>
                </c:pt>
                <c:pt idx="13">
                  <c:v>50.045000000000002</c:v>
                </c:pt>
                <c:pt idx="14">
                  <c:v>50.726999999999997</c:v>
                </c:pt>
                <c:pt idx="15">
                  <c:v>51.475000000000001</c:v>
                </c:pt>
                <c:pt idx="16">
                  <c:v>52.256</c:v>
                </c:pt>
                <c:pt idx="17">
                  <c:v>53.026000000000003</c:v>
                </c:pt>
                <c:pt idx="18">
                  <c:v>53.75</c:v>
                </c:pt>
                <c:pt idx="19">
                  <c:v>54.408999999999999</c:v>
                </c:pt>
                <c:pt idx="20">
                  <c:v>54.996000000000002</c:v>
                </c:pt>
                <c:pt idx="21">
                  <c:v>55.515999999999998</c:v>
                </c:pt>
                <c:pt idx="22">
                  <c:v>55.99</c:v>
                </c:pt>
                <c:pt idx="23">
                  <c:v>56.438000000000002</c:v>
                </c:pt>
                <c:pt idx="24">
                  <c:v>56.863999999999997</c:v>
                </c:pt>
                <c:pt idx="25">
                  <c:v>57.271999999999998</c:v>
                </c:pt>
                <c:pt idx="26">
                  <c:v>57.661999999999999</c:v>
                </c:pt>
                <c:pt idx="27">
                  <c:v>58.033999999999999</c:v>
                </c:pt>
                <c:pt idx="28">
                  <c:v>58.387</c:v>
                </c:pt>
                <c:pt idx="29">
                  <c:v>58.725999999999999</c:v>
                </c:pt>
                <c:pt idx="30">
                  <c:v>59.058999999999997</c:v>
                </c:pt>
                <c:pt idx="31">
                  <c:v>59.393999999999998</c:v>
                </c:pt>
                <c:pt idx="32">
                  <c:v>59.735999999999997</c:v>
                </c:pt>
                <c:pt idx="33">
                  <c:v>60.082000000000001</c:v>
                </c:pt>
                <c:pt idx="34">
                  <c:v>60.429000000000002</c:v>
                </c:pt>
                <c:pt idx="35">
                  <c:v>60.765999999999998</c:v>
                </c:pt>
                <c:pt idx="36">
                  <c:v>61.076999999999998</c:v>
                </c:pt>
                <c:pt idx="37">
                  <c:v>61.350999999999999</c:v>
                </c:pt>
                <c:pt idx="38">
                  <c:v>61.584000000000003</c:v>
                </c:pt>
                <c:pt idx="39">
                  <c:v>61.777000000000001</c:v>
                </c:pt>
                <c:pt idx="40">
                  <c:v>61.936</c:v>
                </c:pt>
                <c:pt idx="41">
                  <c:v>62.075000000000003</c:v>
                </c:pt>
                <c:pt idx="42">
                  <c:v>62.207999999999998</c:v>
                </c:pt>
                <c:pt idx="43">
                  <c:v>62.351999999999997</c:v>
                </c:pt>
                <c:pt idx="44">
                  <c:v>62.515000000000001</c:v>
                </c:pt>
                <c:pt idx="45">
                  <c:v>62.704000000000001</c:v>
                </c:pt>
                <c:pt idx="46">
                  <c:v>62.92</c:v>
                </c:pt>
                <c:pt idx="47">
                  <c:v>63.16</c:v>
                </c:pt>
                <c:pt idx="48">
                  <c:v>63.417000000000002</c:v>
                </c:pt>
                <c:pt idx="49">
                  <c:v>63.692999999999998</c:v>
                </c:pt>
                <c:pt idx="50">
                  <c:v>63.988</c:v>
                </c:pt>
                <c:pt idx="51">
                  <c:v>64.302000000000007</c:v>
                </c:pt>
                <c:pt idx="52">
                  <c:v>64.632999999999996</c:v>
                </c:pt>
                <c:pt idx="53">
                  <c:v>64.978999999999999</c:v>
                </c:pt>
                <c:pt idx="54">
                  <c:v>65.337000000000003</c:v>
                </c:pt>
                <c:pt idx="55">
                  <c:v>65.704999999999998</c:v>
                </c:pt>
                <c:pt idx="56">
                  <c:v>66.082999999999998</c:v>
                </c:pt>
                <c:pt idx="57" formatCode="General">
                  <c:v>66.468999999999994</c:v>
                </c:pt>
                <c:pt idx="58" formatCode="General">
                  <c:v>66.858999999999995</c:v>
                </c:pt>
                <c:pt idx="59" formatCode="General">
                  <c:v>67.247</c:v>
                </c:pt>
                <c:pt idx="60" formatCode="General">
                  <c:v>67.628</c:v>
                </c:pt>
                <c:pt idx="61" formatCode="General">
                  <c:v>67.998000000000005</c:v>
                </c:pt>
                <c:pt idx="62" formatCode="General">
                  <c:v>68.353999999999999</c:v>
                </c:pt>
                <c:pt idx="63" formatCode="General">
                  <c:v>68.691999999999993</c:v>
                </c:pt>
                <c:pt idx="64" formatCode="General">
                  <c:v>69.009</c:v>
                </c:pt>
                <c:pt idx="65" formatCode="General">
                  <c:v>69.302000000000007</c:v>
                </c:pt>
                <c:pt idx="66" formatCode="General">
                  <c:v>69.566999999999993</c:v>
                </c:pt>
                <c:pt idx="67" formatCode="General">
                  <c:v>69.808000000000007</c:v>
                </c:pt>
                <c:pt idx="68" formatCode="General">
                  <c:v>70.028000000000006</c:v>
                </c:pt>
                <c:pt idx="69" formatCode="General">
                  <c:v>70.227999999999994</c:v>
                </c:pt>
                <c:pt idx="70" formatCode="General">
                  <c:v>70.412999999999997</c:v>
                </c:pt>
                <c:pt idx="71" formatCode="General">
                  <c:v>70.585999999999999</c:v>
                </c:pt>
                <c:pt idx="72" formatCode="General">
                  <c:v>70.751999999999995</c:v>
                </c:pt>
                <c:pt idx="73" formatCode="General">
                  <c:v>70.914000000000001</c:v>
                </c:pt>
                <c:pt idx="74" formatCode="General">
                  <c:v>71.075999999999993</c:v>
                </c:pt>
                <c:pt idx="75" formatCode="General">
                  <c:v>71.239000000000004</c:v>
                </c:pt>
                <c:pt idx="76" formatCode="General">
                  <c:v>71.403999999999996</c:v>
                </c:pt>
                <c:pt idx="77" formatCode="General">
                  <c:v>71.569999999999993</c:v>
                </c:pt>
                <c:pt idx="78" formatCode="General">
                  <c:v>71.733999999999995</c:v>
                </c:pt>
                <c:pt idx="79" formatCode="General">
                  <c:v>71.897000000000006</c:v>
                </c:pt>
                <c:pt idx="80" formatCode="General">
                  <c:v>72.058000000000007</c:v>
                </c:pt>
                <c:pt idx="81" formatCode="General">
                  <c:v>72.216999999999999</c:v>
                </c:pt>
                <c:pt idx="82" formatCode="General">
                  <c:v>72.372</c:v>
                </c:pt>
                <c:pt idx="83" formatCode="General">
                  <c:v>72.524000000000001</c:v>
                </c:pt>
                <c:pt idx="84" formatCode="General">
                  <c:v>72.673000000000002</c:v>
                </c:pt>
                <c:pt idx="85" formatCode="General">
                  <c:v>72.819000000000003</c:v>
                </c:pt>
                <c:pt idx="86" formatCode="General">
                  <c:v>72.962999999999994</c:v>
                </c:pt>
                <c:pt idx="87" formatCode="General">
                  <c:v>73.103999999999999</c:v>
                </c:pt>
                <c:pt idx="88" formatCode="General">
                  <c:v>73.244</c:v>
                </c:pt>
                <c:pt idx="89" formatCode="General">
                  <c:v>73.382999999999996</c:v>
                </c:pt>
                <c:pt idx="90" formatCode="General">
                  <c:v>73.522000000000006</c:v>
                </c:pt>
                <c:pt idx="91" formatCode="General">
                  <c:v>73.659000000000006</c:v>
                </c:pt>
                <c:pt idx="92" formatCode="General">
                  <c:v>73.796000000000006</c:v>
                </c:pt>
                <c:pt idx="93" formatCode="General">
                  <c:v>73.930999999999997</c:v>
                </c:pt>
                <c:pt idx="94" formatCode="General">
                  <c:v>74.064999999999998</c:v>
                </c:pt>
                <c:pt idx="95" formatCode="General">
                  <c:v>74.197999999999993</c:v>
                </c:pt>
                <c:pt idx="96" formatCode="General">
                  <c:v>74.33</c:v>
                </c:pt>
                <c:pt idx="97" formatCode="General">
                  <c:v>74.459999999999994</c:v>
                </c:pt>
                <c:pt idx="98" formatCode="General">
                  <c:v>74.587999999999994</c:v>
                </c:pt>
                <c:pt idx="99" formatCode="General">
                  <c:v>74.715000000000003</c:v>
                </c:pt>
                <c:pt idx="100" formatCode="General">
                  <c:v>74.84</c:v>
                </c:pt>
                <c:pt idx="101" formatCode="General">
                  <c:v>74.963999999999999</c:v>
                </c:pt>
                <c:pt idx="102" formatCode="General">
                  <c:v>75.085999999999999</c:v>
                </c:pt>
                <c:pt idx="103" formatCode="General">
                  <c:v>75.206999999999994</c:v>
                </c:pt>
                <c:pt idx="104" formatCode="General">
                  <c:v>75.326999999999998</c:v>
                </c:pt>
                <c:pt idx="105" formatCode="General">
                  <c:v>75.444999999999993</c:v>
                </c:pt>
                <c:pt idx="106" formatCode="General">
                  <c:v>75.561999999999998</c:v>
                </c:pt>
                <c:pt idx="107" formatCode="General">
                  <c:v>75.677999999999997</c:v>
                </c:pt>
                <c:pt idx="108" formatCode="General">
                  <c:v>75.792000000000002</c:v>
                </c:pt>
                <c:pt idx="109" formatCode="General">
                  <c:v>75.905000000000001</c:v>
                </c:pt>
                <c:pt idx="110" formatCode="General">
                  <c:v>76.016000000000005</c:v>
                </c:pt>
                <c:pt idx="111" formatCode="General">
                  <c:v>76.126999999999995</c:v>
                </c:pt>
                <c:pt idx="112" formatCode="General">
                  <c:v>76.236000000000004</c:v>
                </c:pt>
                <c:pt idx="113" formatCode="General">
                  <c:v>76.344999999999999</c:v>
                </c:pt>
                <c:pt idx="114" formatCode="General">
                  <c:v>76.453000000000003</c:v>
                </c:pt>
                <c:pt idx="115" formatCode="General">
                  <c:v>76.56</c:v>
                </c:pt>
                <c:pt idx="116" formatCode="General">
                  <c:v>76.667000000000002</c:v>
                </c:pt>
                <c:pt idx="117" formatCode="General">
                  <c:v>76.772000000000006</c:v>
                </c:pt>
                <c:pt idx="118" formatCode="General">
                  <c:v>76.876999999999995</c:v>
                </c:pt>
                <c:pt idx="119" formatCode="General">
                  <c:v>76.981999999999999</c:v>
                </c:pt>
                <c:pt idx="120" formatCode="General">
                  <c:v>77.084999999999994</c:v>
                </c:pt>
                <c:pt idx="121" formatCode="General">
                  <c:v>77.186999999999998</c:v>
                </c:pt>
                <c:pt idx="122" formatCode="General">
                  <c:v>77.289000000000001</c:v>
                </c:pt>
                <c:pt idx="123" formatCode="General">
                  <c:v>77.39</c:v>
                </c:pt>
                <c:pt idx="124">
                  <c:v>77.489999999999995</c:v>
                </c:pt>
                <c:pt idx="125">
                  <c:v>77.59</c:v>
                </c:pt>
                <c:pt idx="126">
                  <c:v>77.688999999999993</c:v>
                </c:pt>
                <c:pt idx="127">
                  <c:v>77.787000000000006</c:v>
                </c:pt>
                <c:pt idx="128">
                  <c:v>77.885000000000005</c:v>
                </c:pt>
                <c:pt idx="129">
                  <c:v>77.983000000000004</c:v>
                </c:pt>
                <c:pt idx="130">
                  <c:v>78.081000000000003</c:v>
                </c:pt>
                <c:pt idx="131">
                  <c:v>78.177999999999997</c:v>
                </c:pt>
                <c:pt idx="132">
                  <c:v>78.275999999999996</c:v>
                </c:pt>
                <c:pt idx="133">
                  <c:v>78.373999999999995</c:v>
                </c:pt>
                <c:pt idx="134">
                  <c:v>78.471999999999994</c:v>
                </c:pt>
                <c:pt idx="135">
                  <c:v>78.570999999999998</c:v>
                </c:pt>
                <c:pt idx="136">
                  <c:v>78.668999999999997</c:v>
                </c:pt>
                <c:pt idx="137">
                  <c:v>78.768000000000001</c:v>
                </c:pt>
                <c:pt idx="138">
                  <c:v>78.866</c:v>
                </c:pt>
                <c:pt idx="139">
                  <c:v>78.963999999999999</c:v>
                </c:pt>
                <c:pt idx="140">
                  <c:v>79.061999999999998</c:v>
                </c:pt>
                <c:pt idx="141">
                  <c:v>79.16</c:v>
                </c:pt>
                <c:pt idx="142">
                  <c:v>79.259</c:v>
                </c:pt>
                <c:pt idx="143">
                  <c:v>79.356999999999999</c:v>
                </c:pt>
                <c:pt idx="144">
                  <c:v>79.456000000000003</c:v>
                </c:pt>
                <c:pt idx="145">
                  <c:v>79.555999999999997</c:v>
                </c:pt>
                <c:pt idx="146">
                  <c:v>79.656000000000006</c:v>
                </c:pt>
                <c:pt idx="147">
                  <c:v>79.756</c:v>
                </c:pt>
                <c:pt idx="148">
                  <c:v>79.856999999999999</c:v>
                </c:pt>
                <c:pt idx="149">
                  <c:v>79.959000000000003</c:v>
                </c:pt>
              </c:numCache>
            </c:numRef>
          </c:yVal>
          <c:smooth val="1"/>
          <c:extLst>
            <c:ext xmlns:c16="http://schemas.microsoft.com/office/drawing/2014/chart" uri="{C3380CC4-5D6E-409C-BE32-E72D297353CC}">
              <c16:uniqueId val="{00000096-B1E8-4052-BAA3-F8EEADD5887F}"/>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years (Year on Year)</a:t>
                </a:r>
                <a:endParaRPr lang="zh-CN" altLang="zh-CN" sz="1200">
                  <a:effectLst/>
                </a:endParaRPr>
              </a:p>
            </c:rich>
          </c:tx>
          <c:layout>
            <c:manualLayout>
              <c:xMode val="edge"/>
              <c:yMode val="edge"/>
              <c:x val="0.63671363374978274"/>
              <c:y val="0.91997766252006685"/>
            </c:manualLayout>
          </c:layout>
          <c:overlay val="0"/>
        </c:title>
        <c:numFmt formatCode="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min val="40"/>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World human life expectancy, men (years)</a:t>
                </a:r>
                <a:endParaRPr lang="zh-CN" altLang="zh-CN" sz="12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Life expectancy, women, worldwide, 1950-2099</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6.7725537481050688E-2"/>
          <c:w val="0.8724636841857996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Female!$D$9</c:f>
                  <c:strCache>
                    <c:ptCount val="1"/>
                    <c:pt idx="0">
                      <c:v>1950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{F3195022-C3B9-4ABE-A0AA-2C696970F82B}</c15:txfldGUID>
                      <c15:f>Female!$D$9</c15:f>
                      <c15:dlblFieldTableCache>
                        <c:ptCount val="1"/>
                        <c:pt idx="0">
                          <c:v>1950</c:v>
                        </c:pt>
                      </c15:dlblFieldTableCache>
                    </c15:dlblFTEntry>
                  </c15:dlblFieldTable>
                  <c15:showDataLabelsRange val="0"/>
                </c:ext>
                <c:ext xmlns:c16="http://schemas.microsoft.com/office/drawing/2014/chart" uri="{C3380CC4-5D6E-409C-BE32-E72D297353CC}">
                  <c16:uniqueId val="{00000000-D235-4282-8BBC-2FA51FD33041}"/>
                </c:ext>
              </c:extLst>
            </c:dLbl>
            <c:dLbl>
              <c:idx val="1"/>
              <c:layout/>
              <c:tx>
                <c:strRef>
                  <c:f>Female!$D$10</c:f>
                  <c:strCache>
                    <c:ptCount val="1"/>
                    <c:pt idx="0">
                      <c:v>1951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{F1F6AC45-687C-4BC8-A293-6336DEDD2FFE}</c15:txfldGUID>
                      <c15:f>Female!$D$10</c15:f>
                      <c15:dlblFieldTableCache>
                        <c:ptCount val="1"/>
                        <c:pt idx="0">
                          <c:v>1951</c:v>
                        </c:pt>
                      </c15:dlblFieldTableCache>
                    </c15:dlblFTEntry>
                  </c15:dlblFieldTable>
                  <c15:showDataLabelsRange val="0"/>
                </c:ext>
                <c:ext xmlns:c16="http://schemas.microsoft.com/office/drawing/2014/chart" uri="{C3380CC4-5D6E-409C-BE32-E72D297353CC}">
                  <c16:uniqueId val="{00000001-D235-4282-8BBC-2FA51FD33041}"/>
                </c:ext>
              </c:extLst>
            </c:dLbl>
            <c:dLbl>
              <c:idx val="2"/>
              <c:layout/>
              <c:tx>
                <c:strRef>
                  <c:f>Female!$D$11</c:f>
                  <c:strCache>
                    <c:ptCount val="1"/>
                    <c:pt idx="0">
                      <c:v>1952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{7ED9CCF2-9780-4BD0-9942-35A2A30A5896}</c15:txfldGUID>
                      <c15:f>Female!$D$11</c15:f>
                      <c15:dlblFieldTableCache>
                        <c:ptCount val="1"/>
                        <c:pt idx="0">
                          <c:v>1952</c:v>
                        </c:pt>
                      </c15:dlblFieldTableCache>
                    </c15:dlblFTEntry>
                  </c15:dlblFieldTable>
                  <c15:showDataLabelsRange val="0"/>
                </c:ext>
                <c:ext xmlns:c16="http://schemas.microsoft.com/office/drawing/2014/chart" uri="{C3380CC4-5D6E-409C-BE32-E72D297353CC}">
                  <c16:uniqueId val="{00000002-D235-4282-8BBC-2FA51FD33041}"/>
                </c:ext>
              </c:extLst>
            </c:dLbl>
            <c:dLbl>
              <c:idx val="3"/>
              <c:layout/>
              <c:tx>
                <c:strRef>
                  <c:f>Female!$D$12</c:f>
                  <c:strCache>
                    <c:ptCount val="1"/>
                    <c:pt idx="0">
                      <c:v>1953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{DCFBF282-C6D5-4932-B661-5321D1EDF2DC}</c15:txfldGUID>
                      <c15:f>Female!$D$12</c15:f>
                      <c15:dlblFieldTableCache>
                        <c:ptCount val="1"/>
                        <c:pt idx="0">
                          <c:v>1953</c:v>
                        </c:pt>
                      </c15:dlblFieldTableCache>
                    </c15:dlblFTEntry>
                  </c15:dlblFieldTable>
                  <c15:showDataLabelsRange val="0"/>
                </c:ext>
                <c:ext xmlns:c16="http://schemas.microsoft.com/office/drawing/2014/chart" uri="{C3380CC4-5D6E-409C-BE32-E72D297353CC}">
                  <c16:uniqueId val="{00000003-D235-4282-8BBC-2FA51FD33041}"/>
                </c:ext>
              </c:extLst>
            </c:dLbl>
            <c:dLbl>
              <c:idx val="4"/>
              <c:layout/>
              <c:tx>
                <c:strRef>
                  <c:f>Female!$D$13</c:f>
                  <c:strCache>
                    <c:ptCount val="1"/>
                    <c:pt idx="0">
                      <c:v>1954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{F4F9684B-A75B-4DE0-AB61-B7AE985333CE}</c15:txfldGUID>
                      <c15:f>Female!$D$13</c15:f>
                      <c15:dlblFieldTableCache>
                        <c:ptCount val="1"/>
                        <c:pt idx="0">
                          <c:v>1954</c:v>
                        </c:pt>
                      </c15:dlblFieldTableCache>
                    </c15:dlblFTEntry>
                  </c15:dlblFieldTable>
                  <c15:showDataLabelsRange val="0"/>
                </c:ext>
                <c:ext xmlns:c16="http://schemas.microsoft.com/office/drawing/2014/chart" uri="{C3380CC4-5D6E-409C-BE32-E72D297353CC}">
                  <c16:uniqueId val="{00000004-D235-4282-8BBC-2FA51FD33041}"/>
                </c:ext>
              </c:extLst>
            </c:dLbl>
            <c:dLbl>
              <c:idx val="5"/>
              <c:layout/>
              <c:tx>
                <c:strRef>
                  <c:f>Female!$D$14</c:f>
                  <c:strCache>
                    <c:ptCount val="1"/>
                    <c:pt idx="0">
                      <c:v>1955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{A784AED3-DA8A-44CE-A903-78E15E9FC9E5}</c15:txfldGUID>
                      <c15:f>Female!$D$14</c15:f>
                      <c15:dlblFieldTableCache>
                        <c:ptCount val="1"/>
                        <c:pt idx="0">
                          <c:v>1955</c:v>
                        </c:pt>
                      </c15:dlblFieldTableCache>
                    </c15:dlblFTEntry>
                  </c15:dlblFieldTable>
                  <c15:showDataLabelsRange val="0"/>
                </c:ext>
                <c:ext xmlns:c16="http://schemas.microsoft.com/office/drawing/2014/chart" uri="{C3380CC4-5D6E-409C-BE32-E72D297353CC}">
                  <c16:uniqueId val="{00000005-D235-4282-8BBC-2FA51FD33041}"/>
                </c:ext>
              </c:extLst>
            </c:dLbl>
            <c:dLbl>
              <c:idx val="6"/>
              <c:layout/>
              <c:tx>
                <c:strRef>
                  <c:f>Female!$D$15</c:f>
                  <c:strCache>
                    <c:ptCount val="1"/>
                    <c:pt idx="0">
                      <c:v>1956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{C027BCCC-6146-4738-B373-14953BEDF929}</c15:txfldGUID>
                      <c15:f>Female!$D$15</c15:f>
                      <c15:dlblFieldTableCache>
                        <c:ptCount val="1"/>
                        <c:pt idx="0">
                          <c:v>1956</c:v>
                        </c:pt>
                      </c15:dlblFieldTableCache>
                    </c15:dlblFTEntry>
                  </c15:dlblFieldTable>
                  <c15:showDataLabelsRange val="0"/>
                </c:ext>
                <c:ext xmlns:c16="http://schemas.microsoft.com/office/drawing/2014/chart" uri="{C3380CC4-5D6E-409C-BE32-E72D297353CC}">
                  <c16:uniqueId val="{00000006-D235-4282-8BBC-2FA51FD33041}"/>
                </c:ext>
              </c:extLst>
            </c:dLbl>
            <c:dLbl>
              <c:idx val="7"/>
              <c:layout/>
              <c:tx>
                <c:strRef>
                  <c:f>Female!$D$16</c:f>
                  <c:strCache>
                    <c:ptCount val="1"/>
                    <c:pt idx="0">
                      <c:v>1957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{D2AA5639-DA16-43DA-8343-1AA0B3B0F0E2}</c15:txfldGUID>
                      <c15:f>Female!$D$16</c15:f>
                      <c15:dlblFieldTableCache>
                        <c:ptCount val="1"/>
                        <c:pt idx="0">
                          <c:v>1957</c:v>
                        </c:pt>
                      </c15:dlblFieldTableCache>
                    </c15:dlblFTEntry>
                  </c15:dlblFieldTable>
                  <c15:showDataLabelsRange val="0"/>
                </c:ext>
                <c:ext xmlns:c16="http://schemas.microsoft.com/office/drawing/2014/chart" uri="{C3380CC4-5D6E-409C-BE32-E72D297353CC}">
                  <c16:uniqueId val="{00000007-D235-4282-8BBC-2FA51FD33041}"/>
                </c:ext>
              </c:extLst>
            </c:dLbl>
            <c:dLbl>
              <c:idx val="8"/>
              <c:layout/>
              <c:tx>
                <c:strRef>
                  <c:f>Female!$D$17</c:f>
                  <c:strCache>
                    <c:ptCount val="1"/>
                    <c:pt idx="0">
                      <c:v>1958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{EBBC9968-382C-4917-8C83-A84842C6C146}</c15:txfldGUID>
                      <c15:f>Female!$D$17</c15:f>
                      <c15:dlblFieldTableCache>
                        <c:ptCount val="1"/>
                        <c:pt idx="0">
                          <c:v>1958</c:v>
                        </c:pt>
                      </c15:dlblFieldTableCache>
                    </c15:dlblFTEntry>
                  </c15:dlblFieldTable>
                  <c15:showDataLabelsRange val="0"/>
                </c:ext>
                <c:ext xmlns:c16="http://schemas.microsoft.com/office/drawing/2014/chart" uri="{C3380CC4-5D6E-409C-BE32-E72D297353CC}">
                  <c16:uniqueId val="{00000008-D235-4282-8BBC-2FA51FD33041}"/>
                </c:ext>
              </c:extLst>
            </c:dLbl>
            <c:dLbl>
              <c:idx val="9"/>
              <c:layout/>
              <c:tx>
                <c:strRef>
                  <c:f>Female!$D$18</c:f>
                  <c:strCache>
                    <c:ptCount val="1"/>
                    <c:pt idx="0">
                      <c:v>1959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{FC8C611D-AEAE-47CE-BAE2-581C2CEBB797}</c15:txfldGUID>
                      <c15:f>Female!$D$18</c15:f>
                      <c15:dlblFieldTableCache>
                        <c:ptCount val="1"/>
                        <c:pt idx="0">
                          <c:v>1959</c:v>
                        </c:pt>
                      </c15:dlblFieldTableCache>
                    </c15:dlblFTEntry>
                  </c15:dlblFieldTable>
                  <c15:showDataLabelsRange val="0"/>
                </c:ext>
                <c:ext xmlns:c16="http://schemas.microsoft.com/office/drawing/2014/chart" uri="{C3380CC4-5D6E-409C-BE32-E72D297353CC}">
                  <c16:uniqueId val="{00000009-D235-4282-8BBC-2FA51FD33041}"/>
                </c:ext>
              </c:extLst>
            </c:dLbl>
            <c:dLbl>
              <c:idx val="10"/>
              <c:layout/>
              <c:tx>
                <c:strRef>
                  <c:f>Female!$D$19</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{AD02DEA3-5EC8-4DBB-8381-5E13CF3438F4}</c15:txfldGUID>
                      <c15:f>Female!$D$19</c15:f>
                      <c15:dlblFieldTableCache>
                        <c:ptCount val="1"/>
                        <c:pt idx="0">
                          <c:v>1960</c:v>
                        </c:pt>
                      </c15:dlblFieldTableCache>
                    </c15:dlblFTEntry>
                  </c15:dlblFieldTable>
                  <c15:showDataLabelsRange val="0"/>
                </c:ext>
                <c:ext xmlns:c16="http://schemas.microsoft.com/office/drawing/2014/chart" uri="{C3380CC4-5D6E-409C-BE32-E72D297353CC}">
                  <c16:uniqueId val="{0000000A-D235-4282-8BBC-2FA51FD33041}"/>
                </c:ext>
              </c:extLst>
            </c:dLbl>
            <c:dLbl>
              <c:idx val="11"/>
              <c:layout/>
              <c:tx>
                <c:strRef>
                  <c:f>Female!$D$20</c:f>
                  <c:strCache>
                    <c:ptCount val="1"/>
                    <c:pt idx="0">
                      <c:v>1961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{CD2FF81D-7A8F-4B02-A3C7-CF02FBA62035}</c15:txfldGUID>
                      <c15:f>Female!$D$20</c15:f>
                      <c15:dlblFieldTableCache>
                        <c:ptCount val="1"/>
                        <c:pt idx="0">
                          <c:v>1961</c:v>
                        </c:pt>
                      </c15:dlblFieldTableCache>
                    </c15:dlblFTEntry>
                  </c15:dlblFieldTable>
                  <c15:showDataLabelsRange val="0"/>
                </c:ext>
                <c:ext xmlns:c16="http://schemas.microsoft.com/office/drawing/2014/chart" uri="{C3380CC4-5D6E-409C-BE32-E72D297353CC}">
                  <c16:uniqueId val="{0000000B-D235-4282-8BBC-2FA51FD33041}"/>
                </c:ext>
              </c:extLst>
            </c:dLbl>
            <c:dLbl>
              <c:idx val="12"/>
              <c:layout/>
              <c:tx>
                <c:strRef>
                  <c:f>Female!$D$21</c:f>
                  <c:strCache>
                    <c:ptCount val="1"/>
                    <c:pt idx="0">
                      <c:v>1962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{0FB61E9B-3490-47D3-807F-8D0F116E9CD1}</c15:txfldGUID>
                      <c15:f>Female!$D$21</c15:f>
                      <c15:dlblFieldTableCache>
                        <c:ptCount val="1"/>
                        <c:pt idx="0">
                          <c:v>1962</c:v>
                        </c:pt>
                      </c15:dlblFieldTableCache>
                    </c15:dlblFTEntry>
                  </c15:dlblFieldTable>
                  <c15:showDataLabelsRange val="0"/>
                </c:ext>
                <c:ext xmlns:c16="http://schemas.microsoft.com/office/drawing/2014/chart" uri="{C3380CC4-5D6E-409C-BE32-E72D297353CC}">
                  <c16:uniqueId val="{0000000C-D235-4282-8BBC-2FA51FD33041}"/>
                </c:ext>
              </c:extLst>
            </c:dLbl>
            <c:dLbl>
              <c:idx val="13"/>
              <c:layout/>
              <c:tx>
                <c:strRef>
                  <c:f>Female!$D$22</c:f>
                  <c:strCache>
                    <c:ptCount val="1"/>
                    <c:pt idx="0">
                      <c:v>1963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{7D309A96-ABB6-48EC-85F8-8C5106AC608B}</c15:txfldGUID>
                      <c15:f>Female!$D$22</c15:f>
                      <c15:dlblFieldTableCache>
                        <c:ptCount val="1"/>
                        <c:pt idx="0">
                          <c:v>1963</c:v>
                        </c:pt>
                      </c15:dlblFieldTableCache>
                    </c15:dlblFTEntry>
                  </c15:dlblFieldTable>
                  <c15:showDataLabelsRange val="0"/>
                </c:ext>
                <c:ext xmlns:c16="http://schemas.microsoft.com/office/drawing/2014/chart" uri="{C3380CC4-5D6E-409C-BE32-E72D297353CC}">
                  <c16:uniqueId val="{0000000D-D235-4282-8BBC-2FA51FD33041}"/>
                </c:ext>
              </c:extLst>
            </c:dLbl>
            <c:dLbl>
              <c:idx val="14"/>
              <c:layout/>
              <c:tx>
                <c:strRef>
                  <c:f>Female!$D$23</c:f>
                  <c:strCache>
                    <c:ptCount val="1"/>
                    <c:pt idx="0">
                      <c:v>1964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{BEC9FA31-9D80-4917-B1B9-B6595CF61539}</c15:txfldGUID>
                      <c15:f>Female!$D$23</c15:f>
                      <c15:dlblFieldTableCache>
                        <c:ptCount val="1"/>
                        <c:pt idx="0">
                          <c:v>1964</c:v>
                        </c:pt>
                      </c15:dlblFieldTableCache>
                    </c15:dlblFTEntry>
                  </c15:dlblFieldTable>
                  <c15:showDataLabelsRange val="0"/>
                </c:ext>
                <c:ext xmlns:c16="http://schemas.microsoft.com/office/drawing/2014/chart" uri="{C3380CC4-5D6E-409C-BE32-E72D297353CC}">
                  <c16:uniqueId val="{0000000E-D235-4282-8BBC-2FA51FD33041}"/>
                </c:ext>
              </c:extLst>
            </c:dLbl>
            <c:dLbl>
              <c:idx val="15"/>
              <c:layout/>
              <c:tx>
                <c:strRef>
                  <c:f>Female!$D$24</c:f>
                  <c:strCache>
                    <c:ptCount val="1"/>
                    <c:pt idx="0">
                      <c:v>1965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{0C6B9CDC-3C96-4507-95D7-42A3CC368616}</c15:txfldGUID>
                      <c15:f>Female!$D$24</c15:f>
                      <c15:dlblFieldTableCache>
                        <c:ptCount val="1"/>
                        <c:pt idx="0">
                          <c:v>1965</c:v>
                        </c:pt>
                      </c15:dlblFieldTableCache>
                    </c15:dlblFTEntry>
                  </c15:dlblFieldTable>
                  <c15:showDataLabelsRange val="0"/>
                </c:ext>
                <c:ext xmlns:c16="http://schemas.microsoft.com/office/drawing/2014/chart" uri="{C3380CC4-5D6E-409C-BE32-E72D297353CC}">
                  <c16:uniqueId val="{0000000F-D235-4282-8BBC-2FA51FD33041}"/>
                </c:ext>
              </c:extLst>
            </c:dLbl>
            <c:dLbl>
              <c:idx val="16"/>
              <c:layout/>
              <c:tx>
                <c:strRef>
                  <c:f>Female!$D$25</c:f>
                  <c:strCache>
                    <c:ptCount val="1"/>
                    <c:pt idx="0">
                      <c:v>1966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{A0C13DB9-E09F-43D8-8DC4-C2216A5C12DE}</c15:txfldGUID>
                      <c15:f>Female!$D$25</c15:f>
                      <c15:dlblFieldTableCache>
                        <c:ptCount val="1"/>
                        <c:pt idx="0">
                          <c:v>1966</c:v>
                        </c:pt>
                      </c15:dlblFieldTableCache>
                    </c15:dlblFTEntry>
                  </c15:dlblFieldTable>
                  <c15:showDataLabelsRange val="0"/>
                </c:ext>
                <c:ext xmlns:c16="http://schemas.microsoft.com/office/drawing/2014/chart" uri="{C3380CC4-5D6E-409C-BE32-E72D297353CC}">
                  <c16:uniqueId val="{00000010-D235-4282-8BBC-2FA51FD33041}"/>
                </c:ext>
              </c:extLst>
            </c:dLbl>
            <c:dLbl>
              <c:idx val="17"/>
              <c:layout/>
              <c:tx>
                <c:strRef>
                  <c:f>Female!$D$26</c:f>
                  <c:strCache>
                    <c:ptCount val="1"/>
                    <c:pt idx="0">
                      <c:v>1967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{C2A17CD8-7352-4268-9FEE-70489C9B9C75}</c15:txfldGUID>
                      <c15:f>Female!$D$26</c15:f>
                      <c15:dlblFieldTableCache>
                        <c:ptCount val="1"/>
                        <c:pt idx="0">
                          <c:v>1967</c:v>
                        </c:pt>
                      </c15:dlblFieldTableCache>
                    </c15:dlblFTEntry>
                  </c15:dlblFieldTable>
                  <c15:showDataLabelsRange val="0"/>
                </c:ext>
                <c:ext xmlns:c16="http://schemas.microsoft.com/office/drawing/2014/chart" uri="{C3380CC4-5D6E-409C-BE32-E72D297353CC}">
                  <c16:uniqueId val="{00000011-D235-4282-8BBC-2FA51FD33041}"/>
                </c:ext>
              </c:extLst>
            </c:dLbl>
            <c:dLbl>
              <c:idx val="18"/>
              <c:layout/>
              <c:tx>
                <c:strRef>
                  <c:f>Female!$D$27</c:f>
                  <c:strCache>
                    <c:ptCount val="1"/>
                    <c:pt idx="0">
                      <c:v>1968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{E8723618-1A32-4CA0-99BC-15B1CBEDB8B1}</c15:txfldGUID>
                      <c15:f>Female!$D$27</c15:f>
                      <c15:dlblFieldTableCache>
                        <c:ptCount val="1"/>
                        <c:pt idx="0">
                          <c:v>1968</c:v>
                        </c:pt>
                      </c15:dlblFieldTableCache>
                    </c15:dlblFTEntry>
                  </c15:dlblFieldTable>
                  <c15:showDataLabelsRange val="0"/>
                </c:ext>
                <c:ext xmlns:c16="http://schemas.microsoft.com/office/drawing/2014/chart" uri="{C3380CC4-5D6E-409C-BE32-E72D297353CC}">
                  <c16:uniqueId val="{00000012-D235-4282-8BBC-2FA51FD33041}"/>
                </c:ext>
              </c:extLst>
            </c:dLbl>
            <c:dLbl>
              <c:idx val="19"/>
              <c:layout/>
              <c:tx>
                <c:strRef>
                  <c:f>Female!$D$28</c:f>
                  <c:strCache>
                    <c:ptCount val="1"/>
                    <c:pt idx="0">
                      <c:v>1969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{1CD9E2F1-EC30-4CF9-8607-3B4ADD23F645}</c15:txfldGUID>
                      <c15:f>Female!$D$28</c15:f>
                      <c15:dlblFieldTableCache>
                        <c:ptCount val="1"/>
                        <c:pt idx="0">
                          <c:v>1969</c:v>
                        </c:pt>
                      </c15:dlblFieldTableCache>
                    </c15:dlblFTEntry>
                  </c15:dlblFieldTable>
                  <c15:showDataLabelsRange val="0"/>
                </c:ext>
                <c:ext xmlns:c16="http://schemas.microsoft.com/office/drawing/2014/chart" uri="{C3380CC4-5D6E-409C-BE32-E72D297353CC}">
                  <c16:uniqueId val="{00000013-D235-4282-8BBC-2FA51FD33041}"/>
                </c:ext>
              </c:extLst>
            </c:dLbl>
            <c:dLbl>
              <c:idx val="20"/>
              <c:layout/>
              <c:tx>
                <c:strRef>
                  <c:f>Female!$D$29</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{CD68D767-FFF6-48E0-9928-ED462B2B869E}</c15:txfldGUID>
                      <c15:f>Female!$D$29</c15:f>
                      <c15:dlblFieldTableCache>
                        <c:ptCount val="1"/>
                        <c:pt idx="0">
                          <c:v>1970</c:v>
                        </c:pt>
                      </c15:dlblFieldTableCache>
                    </c15:dlblFTEntry>
                  </c15:dlblFieldTable>
                  <c15:showDataLabelsRange val="0"/>
                </c:ext>
                <c:ext xmlns:c16="http://schemas.microsoft.com/office/drawing/2014/chart" uri="{C3380CC4-5D6E-409C-BE32-E72D297353CC}">
                  <c16:uniqueId val="{00000014-D235-4282-8BBC-2FA51FD33041}"/>
                </c:ext>
              </c:extLst>
            </c:dLbl>
            <c:dLbl>
              <c:idx val="21"/>
              <c:layout/>
              <c:tx>
                <c:strRef>
                  <c:f>Female!$D$30</c:f>
                  <c:strCache>
                    <c:ptCount val="1"/>
                    <c:pt idx="0">
                      <c:v>1971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{15BBA9DF-62DB-4E4A-ADF0-50CCAEE5B107}</c15:txfldGUID>
                      <c15:f>Female!$D$30</c15:f>
                      <c15:dlblFieldTableCache>
                        <c:ptCount val="1"/>
                        <c:pt idx="0">
                          <c:v>1971</c:v>
                        </c:pt>
                      </c15:dlblFieldTableCache>
                    </c15:dlblFTEntry>
                  </c15:dlblFieldTable>
                  <c15:showDataLabelsRange val="0"/>
                </c:ext>
                <c:ext xmlns:c16="http://schemas.microsoft.com/office/drawing/2014/chart" uri="{C3380CC4-5D6E-409C-BE32-E72D297353CC}">
                  <c16:uniqueId val="{00000015-D235-4282-8BBC-2FA51FD33041}"/>
                </c:ext>
              </c:extLst>
            </c:dLbl>
            <c:dLbl>
              <c:idx val="22"/>
              <c:layout/>
              <c:tx>
                <c:strRef>
                  <c:f>Female!$D$31</c:f>
                  <c:strCache>
                    <c:ptCount val="1"/>
                    <c:pt idx="0">
                      <c:v>1972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{4BE3C411-45FE-4316-9B87-B00947232FFF}</c15:txfldGUID>
                      <c15:f>Female!$D$31</c15:f>
                      <c15:dlblFieldTableCache>
                        <c:ptCount val="1"/>
                        <c:pt idx="0">
                          <c:v>1972</c:v>
                        </c:pt>
                      </c15:dlblFieldTableCache>
                    </c15:dlblFTEntry>
                  </c15:dlblFieldTable>
                  <c15:showDataLabelsRange val="0"/>
                </c:ext>
                <c:ext xmlns:c16="http://schemas.microsoft.com/office/drawing/2014/chart" uri="{C3380CC4-5D6E-409C-BE32-E72D297353CC}">
                  <c16:uniqueId val="{00000016-D235-4282-8BBC-2FA51FD33041}"/>
                </c:ext>
              </c:extLst>
            </c:dLbl>
            <c:dLbl>
              <c:idx val="23"/>
              <c:layout/>
              <c:tx>
                <c:strRef>
                  <c:f>Female!$D$32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{6C6F7FC3-85F7-4CC6-82A8-C4605B5315D8}</c15:txfldGUID>
                      <c15:f>Female!$D$32</c15:f>
                      <c15:dlblFieldTableCache>
                        <c:ptCount val="1"/>
                        <c:pt idx="0">
                          <c:v> </c:v>
                        </c:pt>
                      </c15:dlblFieldTableCache>
                    </c15:dlblFTEntry>
                  </c15:dlblFieldTable>
                  <c15:showDataLabelsRange val="0"/>
                </c:ext>
                <c:ext xmlns:c16="http://schemas.microsoft.com/office/drawing/2014/chart" uri="{C3380CC4-5D6E-409C-BE32-E72D297353CC}">
                  <c16:uniqueId val="{00000017-D235-4282-8BBC-2FA51FD33041}"/>
                </c:ext>
              </c:extLst>
            </c:dLbl>
            <c:dLbl>
              <c:idx val="24"/>
              <c:layout/>
              <c:tx>
                <c:strRef>
                  <c:f>Female!$D$33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{1253E3EF-B882-4567-A632-9CA1482269A0}</c15:txfldGUID>
                      <c15:f>Female!$D$33</c15:f>
                      <c15:dlblFieldTableCache>
                        <c:ptCount val="1"/>
                        <c:pt idx="0">
                          <c:v> </c:v>
                        </c:pt>
                      </c15:dlblFieldTableCache>
                    </c15:dlblFTEntry>
                  </c15:dlblFieldTable>
                  <c15:showDataLabelsRange val="0"/>
                </c:ext>
                <c:ext xmlns:c16="http://schemas.microsoft.com/office/drawing/2014/chart" uri="{C3380CC4-5D6E-409C-BE32-E72D297353CC}">
                  <c16:uniqueId val="{00000018-D235-4282-8BBC-2FA51FD33041}"/>
                </c:ext>
              </c:extLst>
            </c:dLbl>
            <c:dLbl>
              <c:idx val="25"/>
              <c:layout/>
              <c:tx>
                <c:strRef>
                  <c:f>Female!$D$34</c:f>
                  <c:strCache>
                    <c:ptCount val="1"/>
                    <c:pt idx="0">
                      <c:v>1975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{52A3D579-A4C4-44FD-8080-C0E83C11591F}</c15:txfldGUID>
                      <c15:f>Female!$D$34</c15:f>
                      <c15:dlblFieldTableCache>
                        <c:ptCount val="1"/>
                        <c:pt idx="0">
                          <c:v>1975</c:v>
                        </c:pt>
                      </c15:dlblFieldTableCache>
                    </c15:dlblFTEntry>
                  </c15:dlblFieldTable>
                  <c15:showDataLabelsRange val="0"/>
                </c:ext>
                <c:ext xmlns:c16="http://schemas.microsoft.com/office/drawing/2014/chart" uri="{C3380CC4-5D6E-409C-BE32-E72D297353CC}">
                  <c16:uniqueId val="{00000019-D235-4282-8BBC-2FA51FD33041}"/>
                </c:ext>
              </c:extLst>
            </c:dLbl>
            <c:dLbl>
              <c:idx val="26"/>
              <c:layout/>
              <c:tx>
                <c:strRef>
                  <c:f>Female!$D$35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{54D0F23D-D1B6-4751-AFF9-6D26B99DC554}</c15:txfldGUID>
                      <c15:f>Female!$D$35</c15:f>
                      <c15:dlblFieldTableCache>
                        <c:ptCount val="1"/>
                        <c:pt idx="0">
                          <c:v> </c:v>
                        </c:pt>
                      </c15:dlblFieldTableCache>
                    </c15:dlblFTEntry>
                  </c15:dlblFieldTable>
                  <c15:showDataLabelsRange val="0"/>
                </c:ext>
                <c:ext xmlns:c16="http://schemas.microsoft.com/office/drawing/2014/chart" uri="{C3380CC4-5D6E-409C-BE32-E72D297353CC}">
                  <c16:uniqueId val="{0000001A-D235-4282-8BBC-2FA51FD33041}"/>
                </c:ext>
              </c:extLst>
            </c:dLbl>
            <c:dLbl>
              <c:idx val="27"/>
              <c:layout/>
              <c:tx>
                <c:strRef>
                  <c:f>Female!$D$36</c:f>
                  <c:strCache>
                    <c:ptCount val="1"/>
                    <c:pt idx="0">
                      <c:v>1977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{B46FAFC7-09B0-42AE-9146-44855937E21B}</c15:txfldGUID>
                      <c15:f>Female!$D$36</c15:f>
                      <c15:dlblFieldTableCache>
                        <c:ptCount val="1"/>
                        <c:pt idx="0">
                          <c:v>1977</c:v>
                        </c:pt>
                      </c15:dlblFieldTableCache>
                    </c15:dlblFTEntry>
                  </c15:dlblFieldTable>
                  <c15:showDataLabelsRange val="0"/>
                </c:ext>
                <c:ext xmlns:c16="http://schemas.microsoft.com/office/drawing/2014/chart" uri="{C3380CC4-5D6E-409C-BE32-E72D297353CC}">
                  <c16:uniqueId val="{0000001B-D235-4282-8BBC-2FA51FD33041}"/>
                </c:ext>
              </c:extLst>
            </c:dLbl>
            <c:dLbl>
              <c:idx val="28"/>
              <c:layout/>
              <c:tx>
                <c:strRef>
                  <c:f>Female!$D$37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{83D34AD1-7699-41A1-A557-9B44A0800C85}</c15:txfldGUID>
                      <c15:f>Female!$D$37</c15:f>
                      <c15:dlblFieldTableCache>
                        <c:ptCount val="1"/>
                        <c:pt idx="0">
                          <c:v> </c:v>
                        </c:pt>
                      </c15:dlblFieldTableCache>
                    </c15:dlblFTEntry>
                  </c15:dlblFieldTable>
                  <c15:showDataLabelsRange val="0"/>
                </c:ext>
                <c:ext xmlns:c16="http://schemas.microsoft.com/office/drawing/2014/chart" uri="{C3380CC4-5D6E-409C-BE32-E72D297353CC}">
                  <c16:uniqueId val="{0000001C-D235-4282-8BBC-2FA51FD33041}"/>
                </c:ext>
              </c:extLst>
            </c:dLbl>
            <c:dLbl>
              <c:idx val="29"/>
              <c:layout/>
              <c:tx>
                <c:strRef>
                  <c:f>Female!$D$38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{BB5A2AC0-4624-444C-AF05-A59A9C15D2A6}</c15:txfldGUID>
                      <c15:f>Female!$D$38</c15:f>
                      <c15:dlblFieldTableCache>
                        <c:ptCount val="1"/>
                        <c:pt idx="0">
                          <c:v> </c:v>
                        </c:pt>
                      </c15:dlblFieldTableCache>
                    </c15:dlblFTEntry>
                  </c15:dlblFieldTable>
                  <c15:showDataLabelsRange val="0"/>
                </c:ext>
                <c:ext xmlns:c16="http://schemas.microsoft.com/office/drawing/2014/chart" uri="{C3380CC4-5D6E-409C-BE32-E72D297353CC}">
                  <c16:uniqueId val="{0000001D-D235-4282-8BBC-2FA51FD33041}"/>
                </c:ext>
              </c:extLst>
            </c:dLbl>
            <c:dLbl>
              <c:idx val="30"/>
              <c:layout/>
              <c:tx>
                <c:strRef>
                  <c:f>Female!$D$39</c:f>
                  <c:strCache>
                    <c:ptCount val="1"/>
                    <c:pt idx="0">
                      <c:v>1980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{CC816934-E132-42CC-AEF3-C0D5C50EF7B2}</c15:txfldGUID>
                      <c15:f>Female!$D$39</c15:f>
                      <c15:dlblFieldTableCache>
                        <c:ptCount val="1"/>
                        <c:pt idx="0">
                          <c:v>1980</c:v>
                        </c:pt>
                      </c15:dlblFieldTableCache>
                    </c15:dlblFTEntry>
                  </c15:dlblFieldTable>
                  <c15:showDataLabelsRange val="0"/>
                </c:ext>
                <c:ext xmlns:c16="http://schemas.microsoft.com/office/drawing/2014/chart" uri="{C3380CC4-5D6E-409C-BE32-E72D297353CC}">
                  <c16:uniqueId val="{0000001E-D235-4282-8BBC-2FA51FD33041}"/>
                </c:ext>
              </c:extLst>
            </c:dLbl>
            <c:dLbl>
              <c:idx val="31"/>
              <c:layout/>
              <c:tx>
                <c:strRef>
                  <c:f>Female!$D$40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{E068EC97-9CBB-4F1D-B1A6-AC95AE17DA51}</c15:txfldGUID>
                      <c15:f>Female!$D$40</c15:f>
                      <c15:dlblFieldTableCache>
                        <c:ptCount val="1"/>
                        <c:pt idx="0">
                          <c:v> </c:v>
                        </c:pt>
                      </c15:dlblFieldTableCache>
                    </c15:dlblFTEntry>
                  </c15:dlblFieldTable>
                  <c15:showDataLabelsRange val="0"/>
                </c:ext>
                <c:ext xmlns:c16="http://schemas.microsoft.com/office/drawing/2014/chart" uri="{C3380CC4-5D6E-409C-BE32-E72D297353CC}">
                  <c16:uniqueId val="{0000001F-D235-4282-8BBC-2FA51FD33041}"/>
                </c:ext>
              </c:extLst>
            </c:dLbl>
            <c:dLbl>
              <c:idx val="32"/>
              <c:layout/>
              <c:tx>
                <c:strRef>
                  <c:f>Female!$D$41</c:f>
                  <c:strCache>
                    <c:ptCount val="1"/>
                    <c:pt idx="0">
                      <c:v>1982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{AE9EBC01-34C4-4FF4-8AB9-0091C70A82C5}</c15:txfldGUID>
                      <c15:f>Female!$D$41</c15:f>
                      <c15:dlblFieldTableCache>
                        <c:ptCount val="1"/>
                        <c:pt idx="0">
                          <c:v>1982</c:v>
                        </c:pt>
                      </c15:dlblFieldTableCache>
                    </c15:dlblFTEntry>
                  </c15:dlblFieldTable>
                  <c15:showDataLabelsRange val="0"/>
                </c:ext>
                <c:ext xmlns:c16="http://schemas.microsoft.com/office/drawing/2014/chart" uri="{C3380CC4-5D6E-409C-BE32-E72D297353CC}">
                  <c16:uniqueId val="{00000020-D235-4282-8BBC-2FA51FD33041}"/>
                </c:ext>
              </c:extLst>
            </c:dLbl>
            <c:dLbl>
              <c:idx val="33"/>
              <c:layout/>
              <c:tx>
                <c:strRef>
                  <c:f>Female!$D$42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{2FC4FF9A-1566-446A-8F95-C94E37767CDC}</c15:txfldGUID>
                      <c15:f>Female!$D$42</c15:f>
                      <c15:dlblFieldTableCache>
                        <c:ptCount val="1"/>
                        <c:pt idx="0">
                          <c:v> </c:v>
                        </c:pt>
                      </c15:dlblFieldTableCache>
                    </c15:dlblFTEntry>
                  </c15:dlblFieldTable>
                  <c15:showDataLabelsRange val="0"/>
                </c:ext>
                <c:ext xmlns:c16="http://schemas.microsoft.com/office/drawing/2014/chart" uri="{C3380CC4-5D6E-409C-BE32-E72D297353CC}">
                  <c16:uniqueId val="{00000021-D235-4282-8BBC-2FA51FD33041}"/>
                </c:ext>
              </c:extLst>
            </c:dLbl>
            <c:dLbl>
              <c:idx val="34"/>
              <c:layout/>
              <c:tx>
                <c:strRef>
                  <c:f>Female!$D$43</c:f>
                  <c:strCache>
                    <c:ptCount val="1"/>
                    <c:pt idx="0">
                      <c:v>1984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{CF186DB6-0D45-407F-B0DA-D51C2B01A924}</c15:txfldGUID>
                      <c15:f>Female!$D$43</c15:f>
                      <c15:dlblFieldTableCache>
                        <c:ptCount val="1"/>
                        <c:pt idx="0">
                          <c:v>1984</c:v>
                        </c:pt>
                      </c15:dlblFieldTableCache>
                    </c15:dlblFTEntry>
                  </c15:dlblFieldTable>
                  <c15:showDataLabelsRange val="0"/>
                </c:ext>
                <c:ext xmlns:c16="http://schemas.microsoft.com/office/drawing/2014/chart" uri="{C3380CC4-5D6E-409C-BE32-E72D297353CC}">
                  <c16:uniqueId val="{00000022-D235-4282-8BBC-2FA51FD33041}"/>
                </c:ext>
              </c:extLst>
            </c:dLbl>
            <c:dLbl>
              <c:idx val="35"/>
              <c:layout/>
              <c:tx>
                <c:strRef>
                  <c:f>Female!$D$44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{A2F355D1-B1FC-48D6-AE0E-A58FB22E33EC}</c15:txfldGUID>
                      <c15:f>Female!$D$44</c15:f>
                      <c15:dlblFieldTableCache>
                        <c:ptCount val="1"/>
                        <c:pt idx="0">
                          <c:v> </c:v>
                        </c:pt>
                      </c15:dlblFieldTableCache>
                    </c15:dlblFTEntry>
                  </c15:dlblFieldTable>
                  <c15:showDataLabelsRange val="0"/>
                </c:ext>
                <c:ext xmlns:c16="http://schemas.microsoft.com/office/drawing/2014/chart" uri="{C3380CC4-5D6E-409C-BE32-E72D297353CC}">
                  <c16:uniqueId val="{00000023-D235-4282-8BBC-2FA51FD33041}"/>
                </c:ext>
              </c:extLst>
            </c:dLbl>
            <c:dLbl>
              <c:idx val="36"/>
              <c:layout/>
              <c:tx>
                <c:strRef>
                  <c:f>Female!$D$45</c:f>
                  <c:strCache>
                    <c:ptCount val="1"/>
                    <c:pt idx="0">
                      <c:v>1986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{F4864446-619A-4234-AEE3-FDF1F3844577}</c15:txfldGUID>
                      <c15:f>Female!$D$45</c15:f>
                      <c15:dlblFieldTableCache>
                        <c:ptCount val="1"/>
                        <c:pt idx="0">
                          <c:v>1986</c:v>
                        </c:pt>
                      </c15:dlblFieldTableCache>
                    </c15:dlblFTEntry>
                  </c15:dlblFieldTable>
                  <c15:showDataLabelsRange val="0"/>
                </c:ext>
                <c:ext xmlns:c16="http://schemas.microsoft.com/office/drawing/2014/chart" uri="{C3380CC4-5D6E-409C-BE32-E72D297353CC}">
                  <c16:uniqueId val="{00000024-D235-4282-8BBC-2FA51FD33041}"/>
                </c:ext>
              </c:extLst>
            </c:dLbl>
            <c:dLbl>
              <c:idx val="37"/>
              <c:layout/>
              <c:tx>
                <c:strRef>
                  <c:f>Female!$D$46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{310148E2-A58C-4890-8611-207B8E1096CA}</c15:txfldGUID>
                      <c15:f>Female!$D$46</c15:f>
                      <c15:dlblFieldTableCache>
                        <c:ptCount val="1"/>
                        <c:pt idx="0">
                          <c:v> </c:v>
                        </c:pt>
                      </c15:dlblFieldTableCache>
                    </c15:dlblFTEntry>
                  </c15:dlblFieldTable>
                  <c15:showDataLabelsRange val="0"/>
                </c:ext>
                <c:ext xmlns:c16="http://schemas.microsoft.com/office/drawing/2014/chart" uri="{C3380CC4-5D6E-409C-BE32-E72D297353CC}">
                  <c16:uniqueId val="{00000025-D235-4282-8BBC-2FA51FD33041}"/>
                </c:ext>
              </c:extLst>
            </c:dLbl>
            <c:dLbl>
              <c:idx val="38"/>
              <c:layout/>
              <c:tx>
                <c:strRef>
                  <c:f>Female!$D$47</c:f>
                  <c:strCache>
                    <c:ptCount val="1"/>
                    <c:pt idx="0">
                      <c:v>1988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{2E45BD19-D24F-4110-A944-4E233C7CADB9}</c15:txfldGUID>
                      <c15:f>Female!$D$47</c15:f>
                      <c15:dlblFieldTableCache>
                        <c:ptCount val="1"/>
                        <c:pt idx="0">
                          <c:v>1988</c:v>
                        </c:pt>
                      </c15:dlblFieldTableCache>
                    </c15:dlblFTEntry>
                  </c15:dlblFieldTable>
                  <c15:showDataLabelsRange val="0"/>
                </c:ext>
                <c:ext xmlns:c16="http://schemas.microsoft.com/office/drawing/2014/chart" uri="{C3380CC4-5D6E-409C-BE32-E72D297353CC}">
                  <c16:uniqueId val="{00000026-D235-4282-8BBC-2FA51FD33041}"/>
                </c:ext>
              </c:extLst>
            </c:dLbl>
            <c:dLbl>
              <c:idx val="39"/>
              <c:layout/>
              <c:tx>
                <c:strRef>
                  <c:f>Female!$D$48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{245E94C8-B279-4544-A9CD-6EF46BD13D0C}</c15:txfldGUID>
                      <c15:f>Female!$D$48</c15:f>
                      <c15:dlblFieldTableCache>
                        <c:ptCount val="1"/>
                        <c:pt idx="0">
                          <c:v> </c:v>
                        </c:pt>
                      </c15:dlblFieldTableCache>
                    </c15:dlblFTEntry>
                  </c15:dlblFieldTable>
                  <c15:showDataLabelsRange val="0"/>
                </c:ext>
                <c:ext xmlns:c16="http://schemas.microsoft.com/office/drawing/2014/chart" uri="{C3380CC4-5D6E-409C-BE32-E72D297353CC}">
                  <c16:uniqueId val="{00000027-D235-4282-8BBC-2FA51FD33041}"/>
                </c:ext>
              </c:extLst>
            </c:dLbl>
            <c:dLbl>
              <c:idx val="40"/>
              <c:layout/>
              <c:tx>
                <c:strRef>
                  <c:f>Female!$D$49</c:f>
                  <c:strCache>
                    <c:ptCount val="1"/>
                    <c:pt idx="0">
                      <c:v>1990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{54D0774F-B7E3-4CFB-BAE3-D3ECCDCF6A9E}</c15:txfldGUID>
                      <c15:f>Female!$D$49</c15:f>
                      <c15:dlblFieldTableCache>
                        <c:ptCount val="1"/>
                        <c:pt idx="0">
                          <c:v>1990</c:v>
                        </c:pt>
                      </c15:dlblFieldTableCache>
                    </c15:dlblFTEntry>
                  </c15:dlblFieldTable>
                  <c15:showDataLabelsRange val="0"/>
                </c:ext>
                <c:ext xmlns:c16="http://schemas.microsoft.com/office/drawing/2014/chart" uri="{C3380CC4-5D6E-409C-BE32-E72D297353CC}">
                  <c16:uniqueId val="{00000028-D235-4282-8BBC-2FA51FD33041}"/>
                </c:ext>
              </c:extLst>
            </c:dLbl>
            <c:dLbl>
              <c:idx val="41"/>
              <c:layout/>
              <c:tx>
                <c:strRef>
                  <c:f>Female!$D$50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{655FDBC8-C2A2-408A-BA63-F13C86128B60}</c15:txfldGUID>
                      <c15:f>Female!$D$50</c15:f>
                      <c15:dlblFieldTableCache>
                        <c:ptCount val="1"/>
                        <c:pt idx="0">
                          <c:v> </c:v>
                        </c:pt>
                      </c15:dlblFieldTableCache>
                    </c15:dlblFTEntry>
                  </c15:dlblFieldTable>
                  <c15:showDataLabelsRange val="0"/>
                </c:ext>
                <c:ext xmlns:c16="http://schemas.microsoft.com/office/drawing/2014/chart" uri="{C3380CC4-5D6E-409C-BE32-E72D297353CC}">
                  <c16:uniqueId val="{00000029-D235-4282-8BBC-2FA51FD33041}"/>
                </c:ext>
              </c:extLst>
            </c:dLbl>
            <c:dLbl>
              <c:idx val="42"/>
              <c:layout/>
              <c:tx>
                <c:strRef>
                  <c:f>Female!$D$51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{C78E2DDA-C4CE-4A06-900B-BA4BEB436BB4}</c15:txfldGUID>
                      <c15:f>Female!$D$51</c15:f>
                      <c15:dlblFieldTableCache>
                        <c:ptCount val="1"/>
                        <c:pt idx="0">
                          <c:v> </c:v>
                        </c:pt>
                      </c15:dlblFieldTableCache>
                    </c15:dlblFTEntry>
                  </c15:dlblFieldTable>
                  <c15:showDataLabelsRange val="0"/>
                </c:ext>
                <c:ext xmlns:c16="http://schemas.microsoft.com/office/drawing/2014/chart" uri="{C3380CC4-5D6E-409C-BE32-E72D297353CC}">
                  <c16:uniqueId val="{0000002A-D235-4282-8BBC-2FA51FD33041}"/>
                </c:ext>
              </c:extLst>
            </c:dLbl>
            <c:dLbl>
              <c:idx val="43"/>
              <c:layout/>
              <c:tx>
                <c:strRef>
                  <c:f>Female!$D$52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{3B22786A-B46D-4CCC-AFAC-0B02774200AA}</c15:txfldGUID>
                      <c15:f>Female!$D$52</c15:f>
                      <c15:dlblFieldTableCache>
                        <c:ptCount val="1"/>
                        <c:pt idx="0">
                          <c:v> </c:v>
                        </c:pt>
                      </c15:dlblFieldTableCache>
                    </c15:dlblFTEntry>
                  </c15:dlblFieldTable>
                  <c15:showDataLabelsRange val="0"/>
                </c:ext>
                <c:ext xmlns:c16="http://schemas.microsoft.com/office/drawing/2014/chart" uri="{C3380CC4-5D6E-409C-BE32-E72D297353CC}">
                  <c16:uniqueId val="{0000002B-D235-4282-8BBC-2FA51FD33041}"/>
                </c:ext>
              </c:extLst>
            </c:dLbl>
            <c:dLbl>
              <c:idx val="44"/>
              <c:layout/>
              <c:tx>
                <c:strRef>
                  <c:f>Female!$D$53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{28B5DFDC-342C-4AE3-A19A-801FADEE616D}</c15:txfldGUID>
                      <c15:f>Female!$D$53</c15:f>
                      <c15:dlblFieldTableCache>
                        <c:ptCount val="1"/>
                        <c:pt idx="0">
                          <c:v> </c:v>
                        </c:pt>
                      </c15:dlblFieldTableCache>
                    </c15:dlblFTEntry>
                  </c15:dlblFieldTable>
                  <c15:showDataLabelsRange val="0"/>
                </c:ext>
                <c:ext xmlns:c16="http://schemas.microsoft.com/office/drawing/2014/chart" uri="{C3380CC4-5D6E-409C-BE32-E72D297353CC}">
                  <c16:uniqueId val="{0000002C-D235-4282-8BBC-2FA51FD33041}"/>
                </c:ext>
              </c:extLst>
            </c:dLbl>
            <c:dLbl>
              <c:idx val="45"/>
              <c:layout/>
              <c:tx>
                <c:strRef>
                  <c:f>Female!$D$54</c:f>
                  <c:strCache>
                    <c:ptCount val="1"/>
                    <c:pt idx="0">
                      <c:v>1995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{430B59B8-80F0-458F-9522-D91B7401B66D}</c15:txfldGUID>
                      <c15:f>Female!$D$54</c15:f>
                      <c15:dlblFieldTableCache>
                        <c:ptCount val="1"/>
                        <c:pt idx="0">
                          <c:v>1995</c:v>
                        </c:pt>
                      </c15:dlblFieldTableCache>
                    </c15:dlblFTEntry>
                  </c15:dlblFieldTable>
                  <c15:showDataLabelsRange val="0"/>
                </c:ext>
                <c:ext xmlns:c16="http://schemas.microsoft.com/office/drawing/2014/chart" uri="{C3380CC4-5D6E-409C-BE32-E72D297353CC}">
                  <c16:uniqueId val="{0000002D-D235-4282-8BBC-2FA51FD33041}"/>
                </c:ext>
              </c:extLst>
            </c:dLbl>
            <c:dLbl>
              <c:idx val="46"/>
              <c:layout/>
              <c:tx>
                <c:strRef>
                  <c:f>Female!$D$55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{8CD6EE26-F7D3-45F9-9ACA-8186A4A3A4BA}</c15:txfldGUID>
                      <c15:f>Female!$D$55</c15:f>
                      <c15:dlblFieldTableCache>
                        <c:ptCount val="1"/>
                        <c:pt idx="0">
                          <c:v> </c:v>
                        </c:pt>
                      </c15:dlblFieldTableCache>
                    </c15:dlblFTEntry>
                  </c15:dlblFieldTable>
                  <c15:showDataLabelsRange val="0"/>
                </c:ext>
                <c:ext xmlns:c16="http://schemas.microsoft.com/office/drawing/2014/chart" uri="{C3380CC4-5D6E-409C-BE32-E72D297353CC}">
                  <c16:uniqueId val="{0000002E-D235-4282-8BBC-2FA51FD33041}"/>
                </c:ext>
              </c:extLst>
            </c:dLbl>
            <c:dLbl>
              <c:idx val="47"/>
              <c:layout/>
              <c:tx>
                <c:strRef>
                  <c:f>Female!$D$56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{143107D8-4DF5-4E3A-96B5-F432F642AB33}</c15:txfldGUID>
                      <c15:f>Female!$D$56</c15:f>
                      <c15:dlblFieldTableCache>
                        <c:ptCount val="1"/>
                        <c:pt idx="0">
                          <c:v> </c:v>
                        </c:pt>
                      </c15:dlblFieldTableCache>
                    </c15:dlblFTEntry>
                  </c15:dlblFieldTable>
                  <c15:showDataLabelsRange val="0"/>
                </c:ext>
                <c:ext xmlns:c16="http://schemas.microsoft.com/office/drawing/2014/chart" uri="{C3380CC4-5D6E-409C-BE32-E72D297353CC}">
                  <c16:uniqueId val="{0000002F-D235-4282-8BBC-2FA51FD33041}"/>
                </c:ext>
              </c:extLst>
            </c:dLbl>
            <c:dLbl>
              <c:idx val="48"/>
              <c:layout/>
              <c:tx>
                <c:strRef>
                  <c:f>Female!$D$57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{E90F58AE-827F-4068-A7E6-3FECBBB8CCE7}</c15:txfldGUID>
                      <c15:f>Female!$D$57</c15:f>
                      <c15:dlblFieldTableCache>
                        <c:ptCount val="1"/>
                        <c:pt idx="0">
                          <c:v> </c:v>
                        </c:pt>
                      </c15:dlblFieldTableCache>
                    </c15:dlblFTEntry>
                  </c15:dlblFieldTable>
                  <c15:showDataLabelsRange val="0"/>
                </c:ext>
                <c:ext xmlns:c16="http://schemas.microsoft.com/office/drawing/2014/chart" uri="{C3380CC4-5D6E-409C-BE32-E72D297353CC}">
                  <c16:uniqueId val="{00000030-D235-4282-8BBC-2FA51FD33041}"/>
                </c:ext>
              </c:extLst>
            </c:dLbl>
            <c:dLbl>
              <c:idx val="49"/>
              <c:layout/>
              <c:tx>
                <c:strRef>
                  <c:f>Female!$D$58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{C885B622-C4ED-412D-8570-F231B9C6BBA4}</c15:txfldGUID>
                      <c15:f>Female!$D$58</c15:f>
                      <c15:dlblFieldTableCache>
                        <c:ptCount val="1"/>
                        <c:pt idx="0">
                          <c:v> </c:v>
                        </c:pt>
                      </c15:dlblFieldTableCache>
                    </c15:dlblFTEntry>
                  </c15:dlblFieldTable>
                  <c15:showDataLabelsRange val="0"/>
                </c:ext>
                <c:ext xmlns:c16="http://schemas.microsoft.com/office/drawing/2014/chart" uri="{C3380CC4-5D6E-409C-BE32-E72D297353CC}">
                  <c16:uniqueId val="{00000031-D235-4282-8BBC-2FA51FD33041}"/>
                </c:ext>
              </c:extLst>
            </c:dLbl>
            <c:dLbl>
              <c:idx val="50"/>
              <c:layout/>
              <c:tx>
                <c:strRef>
                  <c:f>Female!$D$59</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{2F508A3D-A876-4B33-AA34-04C92EC9279B}</c15:txfldGUID>
                      <c15:f>Female!$D$59</c15:f>
                      <c15:dlblFieldTableCache>
                        <c:ptCount val="1"/>
                        <c:pt idx="0">
                          <c:v>2000</c:v>
                        </c:pt>
                      </c15:dlblFieldTableCache>
                    </c15:dlblFTEntry>
                  </c15:dlblFieldTable>
                  <c15:showDataLabelsRange val="0"/>
                </c:ext>
                <c:ext xmlns:c16="http://schemas.microsoft.com/office/drawing/2014/chart" uri="{C3380CC4-5D6E-409C-BE32-E72D297353CC}">
                  <c16:uniqueId val="{00000032-D235-4282-8BBC-2FA51FD33041}"/>
                </c:ext>
              </c:extLst>
            </c:dLbl>
            <c:dLbl>
              <c:idx val="51"/>
              <c:layout/>
              <c:tx>
                <c:strRef>
                  <c:f>Female!$D$60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{47C520CC-2595-4BF9-8F3B-65302D4511F9}</c15:txfldGUID>
                      <c15:f>Female!$D$60</c15:f>
                      <c15:dlblFieldTableCache>
                        <c:ptCount val="1"/>
                        <c:pt idx="0">
                          <c:v> </c:v>
                        </c:pt>
                      </c15:dlblFieldTableCache>
                    </c15:dlblFTEntry>
                  </c15:dlblFieldTable>
                  <c15:showDataLabelsRange val="0"/>
                </c:ext>
                <c:ext xmlns:c16="http://schemas.microsoft.com/office/drawing/2014/chart" uri="{C3380CC4-5D6E-409C-BE32-E72D297353CC}">
                  <c16:uniqueId val="{00000033-D235-4282-8BBC-2FA51FD33041}"/>
                </c:ext>
              </c:extLst>
            </c:dLbl>
            <c:dLbl>
              <c:idx val="52"/>
              <c:layout/>
              <c:tx>
                <c:strRef>
                  <c:f>Female!$D$61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{216F19E0-4AAF-47D3-A9FF-E99A82688093}</c15:txfldGUID>
                      <c15:f>Female!$D$61</c15:f>
                      <c15:dlblFieldTableCache>
                        <c:ptCount val="1"/>
                        <c:pt idx="0">
                          <c:v> </c:v>
                        </c:pt>
                      </c15:dlblFieldTableCache>
                    </c15:dlblFTEntry>
                  </c15:dlblFieldTable>
                  <c15:showDataLabelsRange val="0"/>
                </c:ext>
                <c:ext xmlns:c16="http://schemas.microsoft.com/office/drawing/2014/chart" uri="{C3380CC4-5D6E-409C-BE32-E72D297353CC}">
                  <c16:uniqueId val="{00000034-D235-4282-8BBC-2FA51FD33041}"/>
                </c:ext>
              </c:extLst>
            </c:dLbl>
            <c:dLbl>
              <c:idx val="53"/>
              <c:layout/>
              <c:tx>
                <c:strRef>
                  <c:f>Female!$D$62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{0F9A4E0A-6226-44A6-B632-4357AF16021E}</c15:txfldGUID>
                      <c15:f>Female!$D$62</c15:f>
                      <c15:dlblFieldTableCache>
                        <c:ptCount val="1"/>
                        <c:pt idx="0">
                          <c:v> </c:v>
                        </c:pt>
                      </c15:dlblFieldTableCache>
                    </c15:dlblFTEntry>
                  </c15:dlblFieldTable>
                  <c15:showDataLabelsRange val="0"/>
                </c:ext>
                <c:ext xmlns:c16="http://schemas.microsoft.com/office/drawing/2014/chart" uri="{C3380CC4-5D6E-409C-BE32-E72D297353CC}">
                  <c16:uniqueId val="{00000035-D235-4282-8BBC-2FA51FD33041}"/>
                </c:ext>
              </c:extLst>
            </c:dLbl>
            <c:dLbl>
              <c:idx val="54"/>
              <c:layout/>
              <c:tx>
                <c:strRef>
                  <c:f>Female!$D$63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{9B5E6501-912B-4EE4-AE6F-CA0C5B8D6499}</c15:txfldGUID>
                      <c15:f>Female!$D$63</c15:f>
                      <c15:dlblFieldTableCache>
                        <c:ptCount val="1"/>
                        <c:pt idx="0">
                          <c:v> </c:v>
                        </c:pt>
                      </c15:dlblFieldTableCache>
                    </c15:dlblFTEntry>
                  </c15:dlblFieldTable>
                  <c15:showDataLabelsRange val="0"/>
                </c:ext>
                <c:ext xmlns:c16="http://schemas.microsoft.com/office/drawing/2014/chart" uri="{C3380CC4-5D6E-409C-BE32-E72D297353CC}">
                  <c16:uniqueId val="{00000036-D235-4282-8BBC-2FA51FD33041}"/>
                </c:ext>
              </c:extLst>
            </c:dLbl>
            <c:dLbl>
              <c:idx val="55"/>
              <c:layout/>
              <c:tx>
                <c:strRef>
                  <c:f>Female!$D$64</c:f>
                  <c:strCache>
                    <c:ptCount val="1"/>
                    <c:pt idx="0">
                      <c:v>2005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{164A5CFC-A6D2-4177-AB2A-30EE880865B0}</c15:txfldGUID>
                      <c15:f>Female!$D$64</c15:f>
                      <c15:dlblFieldTableCache>
                        <c:ptCount val="1"/>
                        <c:pt idx="0">
                          <c:v>2005</c:v>
                        </c:pt>
                      </c15:dlblFieldTableCache>
                    </c15:dlblFTEntry>
                  </c15:dlblFieldTable>
                  <c15:showDataLabelsRange val="0"/>
                </c:ext>
                <c:ext xmlns:c16="http://schemas.microsoft.com/office/drawing/2014/chart" uri="{C3380CC4-5D6E-409C-BE32-E72D297353CC}">
                  <c16:uniqueId val="{00000037-D235-4282-8BBC-2FA51FD33041}"/>
                </c:ext>
              </c:extLst>
            </c:dLbl>
            <c:dLbl>
              <c:idx val="56"/>
              <c:layout/>
              <c:tx>
                <c:strRef>
                  <c:f>Female!$D$65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{87032855-0480-44BD-9C74-A3C2C22F25AD}</c15:txfldGUID>
                      <c15:f>Female!$D$65</c15:f>
                      <c15:dlblFieldTableCache>
                        <c:ptCount val="1"/>
                        <c:pt idx="0">
                          <c:v> </c:v>
                        </c:pt>
                      </c15:dlblFieldTableCache>
                    </c15:dlblFTEntry>
                  </c15:dlblFieldTable>
                  <c15:showDataLabelsRange val="0"/>
                </c:ext>
                <c:ext xmlns:c16="http://schemas.microsoft.com/office/drawing/2014/chart" uri="{C3380CC4-5D6E-409C-BE32-E72D297353CC}">
                  <c16:uniqueId val="{00000038-D235-4282-8BBC-2FA51FD33041}"/>
                </c:ext>
              </c:extLst>
            </c:dLbl>
            <c:dLbl>
              <c:idx val="57"/>
              <c:layout/>
              <c:tx>
                <c:strRef>
                  <c:f>Female!$D$66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{DBD77057-F0A4-4321-9771-1709D6D525E3}</c15:txfldGUID>
                      <c15:f>Female!$D$66</c15:f>
                      <c15:dlblFieldTableCache>
                        <c:ptCount val="1"/>
                        <c:pt idx="0">
                          <c:v> </c:v>
                        </c:pt>
                      </c15:dlblFieldTableCache>
                    </c15:dlblFTEntry>
                  </c15:dlblFieldTable>
                  <c15:showDataLabelsRange val="0"/>
                </c:ext>
                <c:ext xmlns:c16="http://schemas.microsoft.com/office/drawing/2014/chart" uri="{C3380CC4-5D6E-409C-BE32-E72D297353CC}">
                  <c16:uniqueId val="{00000039-D235-4282-8BBC-2FA51FD33041}"/>
                </c:ext>
              </c:extLst>
            </c:dLbl>
            <c:dLbl>
              <c:idx val="58"/>
              <c:layout/>
              <c:tx>
                <c:strRef>
                  <c:f>Female!$D$67</c:f>
                  <c:strCache>
                    <c:ptCount val="1"/>
                    <c:pt idx="0">
                      <c:v>2008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{8D596178-F9F1-41E5-B167-69311FA432C9}</c15:txfldGUID>
                      <c15:f>Female!$D$67</c15:f>
                      <c15:dlblFieldTableCache>
                        <c:ptCount val="1"/>
                        <c:pt idx="0">
                          <c:v>2008</c:v>
                        </c:pt>
                      </c15:dlblFieldTableCache>
                    </c15:dlblFTEntry>
                  </c15:dlblFieldTable>
                  <c15:showDataLabelsRange val="0"/>
                </c:ext>
                <c:ext xmlns:c16="http://schemas.microsoft.com/office/drawing/2014/chart" uri="{C3380CC4-5D6E-409C-BE32-E72D297353CC}">
                  <c16:uniqueId val="{0000003A-D235-4282-8BBC-2FA51FD33041}"/>
                </c:ext>
              </c:extLst>
            </c:dLbl>
            <c:dLbl>
              <c:idx val="59"/>
              <c:layout/>
              <c:tx>
                <c:strRef>
                  <c:f>Female!$D$68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{D97F9479-1251-4C54-AF48-F834D67455D5}</c15:txfldGUID>
                      <c15:f>Female!$D$68</c15:f>
                      <c15:dlblFieldTableCache>
                        <c:ptCount val="1"/>
                        <c:pt idx="0">
                          <c:v> </c:v>
                        </c:pt>
                      </c15:dlblFieldTableCache>
                    </c15:dlblFTEntry>
                  </c15:dlblFieldTable>
                  <c15:showDataLabelsRange val="0"/>
                </c:ext>
                <c:ext xmlns:c16="http://schemas.microsoft.com/office/drawing/2014/chart" uri="{C3380CC4-5D6E-409C-BE32-E72D297353CC}">
                  <c16:uniqueId val="{0000003B-D235-4282-8BBC-2FA51FD33041}"/>
                </c:ext>
              </c:extLst>
            </c:dLbl>
            <c:dLbl>
              <c:idx val="60"/>
              <c:layout/>
              <c:tx>
                <c:strRef>
                  <c:f>Female!$D$69</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{6E179F99-ED00-432B-B68B-84D28542789E}</c15:txfldGUID>
                      <c15:f>Female!$D$69</c15:f>
                      <c15:dlblFieldTableCache>
                        <c:ptCount val="1"/>
                        <c:pt idx="0">
                          <c:v>2010</c:v>
                        </c:pt>
                      </c15:dlblFieldTableCache>
                    </c15:dlblFTEntry>
                  </c15:dlblFieldTable>
                  <c15:showDataLabelsRange val="0"/>
                </c:ext>
                <c:ext xmlns:c16="http://schemas.microsoft.com/office/drawing/2014/chart" uri="{C3380CC4-5D6E-409C-BE32-E72D297353CC}">
                  <c16:uniqueId val="{0000003C-D235-4282-8BBC-2FA51FD33041}"/>
                </c:ext>
              </c:extLst>
            </c:dLbl>
            <c:dLbl>
              <c:idx val="61"/>
              <c:layout/>
              <c:tx>
                <c:strRef>
                  <c:f>Female!$D$70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{16093477-9769-482C-8CAC-9C8C53774782}</c15:txfldGUID>
                      <c15:f>Female!$D$70</c15:f>
                      <c15:dlblFieldTableCache>
                        <c:ptCount val="1"/>
                        <c:pt idx="0">
                          <c:v> </c:v>
                        </c:pt>
                      </c15:dlblFieldTableCache>
                    </c15:dlblFTEntry>
                  </c15:dlblFieldTable>
                  <c15:showDataLabelsRange val="0"/>
                </c:ext>
                <c:ext xmlns:c16="http://schemas.microsoft.com/office/drawing/2014/chart" uri="{C3380CC4-5D6E-409C-BE32-E72D297353CC}">
                  <c16:uniqueId val="{0000003D-D235-4282-8BBC-2FA51FD33041}"/>
                </c:ext>
              </c:extLst>
            </c:dLbl>
            <c:dLbl>
              <c:idx val="62"/>
              <c:layout/>
              <c:tx>
                <c:strRef>
                  <c:f>Female!$D$71</c:f>
                  <c:strCache>
                    <c:ptCount val="1"/>
                    <c:pt idx="0">
                      <c:v>2012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{48C2F464-F6CA-4148-9835-2B08F89B1EAC}</c15:txfldGUID>
                      <c15:f>Female!$D$71</c15:f>
                      <c15:dlblFieldTableCache>
                        <c:ptCount val="1"/>
                        <c:pt idx="0">
                          <c:v>2012</c:v>
                        </c:pt>
                      </c15:dlblFieldTableCache>
                    </c15:dlblFTEntry>
                  </c15:dlblFieldTable>
                  <c15:showDataLabelsRange val="0"/>
                </c:ext>
                <c:ext xmlns:c16="http://schemas.microsoft.com/office/drawing/2014/chart" uri="{C3380CC4-5D6E-409C-BE32-E72D297353CC}">
                  <c16:uniqueId val="{0000003E-D235-4282-8BBC-2FA51FD33041}"/>
                </c:ext>
              </c:extLst>
            </c:dLbl>
            <c:dLbl>
              <c:idx val="63"/>
              <c:layout/>
              <c:tx>
                <c:strRef>
                  <c:f>Female!$D$72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{6C9E9E77-A3B8-4C31-857F-B34745F8C3CB}</c15:txfldGUID>
                      <c15:f>Female!$D$72</c15:f>
                      <c15:dlblFieldTableCache>
                        <c:ptCount val="1"/>
                        <c:pt idx="0">
                          <c:v> </c:v>
                        </c:pt>
                      </c15:dlblFieldTableCache>
                    </c15:dlblFTEntry>
                  </c15:dlblFieldTable>
                  <c15:showDataLabelsRange val="0"/>
                </c:ext>
                <c:ext xmlns:c16="http://schemas.microsoft.com/office/drawing/2014/chart" uri="{C3380CC4-5D6E-409C-BE32-E72D297353CC}">
                  <c16:uniqueId val="{0000003F-D235-4282-8BBC-2FA51FD33041}"/>
                </c:ext>
              </c:extLst>
            </c:dLbl>
            <c:dLbl>
              <c:idx val="64"/>
              <c:layout/>
              <c:tx>
                <c:strRef>
                  <c:f>Female!$D$73</c:f>
                  <c:strCache>
                    <c:ptCount val="1"/>
                    <c:pt idx="0">
                      <c:v>2014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{77354E5B-7E01-4408-AD8C-DE0703BC9144}</c15:txfldGUID>
                      <c15:f>Female!$D$73</c15:f>
                      <c15:dlblFieldTableCache>
                        <c:ptCount val="1"/>
                        <c:pt idx="0">
                          <c:v>2014</c:v>
                        </c:pt>
                      </c15:dlblFieldTableCache>
                    </c15:dlblFTEntry>
                  </c15:dlblFieldTable>
                  <c15:showDataLabelsRange val="0"/>
                </c:ext>
                <c:ext xmlns:c16="http://schemas.microsoft.com/office/drawing/2014/chart" uri="{C3380CC4-5D6E-409C-BE32-E72D297353CC}">
                  <c16:uniqueId val="{00000040-D235-4282-8BBC-2FA51FD33041}"/>
                </c:ext>
              </c:extLst>
            </c:dLbl>
            <c:dLbl>
              <c:idx val="65"/>
              <c:layout/>
              <c:tx>
                <c:strRef>
                  <c:f>Female!$D$74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{E7CED9DB-B526-4743-BCC5-9832BB33CF1F}</c15:txfldGUID>
                      <c15:f>Female!$D$74</c15:f>
                      <c15:dlblFieldTableCache>
                        <c:ptCount val="1"/>
                        <c:pt idx="0">
                          <c:v> </c:v>
                        </c:pt>
                      </c15:dlblFieldTableCache>
                    </c15:dlblFTEntry>
                  </c15:dlblFieldTable>
                  <c15:showDataLabelsRange val="0"/>
                </c:ext>
                <c:ext xmlns:c16="http://schemas.microsoft.com/office/drawing/2014/chart" uri="{C3380CC4-5D6E-409C-BE32-E72D297353CC}">
                  <c16:uniqueId val="{00000041-D235-4282-8BBC-2FA51FD33041}"/>
                </c:ext>
              </c:extLst>
            </c:dLbl>
            <c:dLbl>
              <c:idx val="66"/>
              <c:layout/>
              <c:tx>
                <c:strRef>
                  <c:f>Female!$D$75</c:f>
                  <c:strCache>
                    <c:ptCount val="1"/>
                    <c:pt idx="0">
                      <c:v>2016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{48DED9DE-E83A-4597-9588-12277CD02FBB}</c15:txfldGUID>
                      <c15:f>Female!$D$75</c15:f>
                      <c15:dlblFieldTableCache>
                        <c:ptCount val="1"/>
                        <c:pt idx="0">
                          <c:v>2016</c:v>
                        </c:pt>
                      </c15:dlblFieldTableCache>
                    </c15:dlblFTEntry>
                  </c15:dlblFieldTable>
                  <c15:showDataLabelsRange val="0"/>
                </c:ext>
                <c:ext xmlns:c16="http://schemas.microsoft.com/office/drawing/2014/chart" uri="{C3380CC4-5D6E-409C-BE32-E72D297353CC}">
                  <c16:uniqueId val="{00000042-D235-4282-8BBC-2FA51FD33041}"/>
                </c:ext>
              </c:extLst>
            </c:dLbl>
            <c:dLbl>
              <c:idx val="67"/>
              <c:layout/>
              <c:tx>
                <c:strRef>
                  <c:f>Female!$D$76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{03554D70-6797-480D-AA56-7BEB76005326}</c15:txfldGUID>
                      <c15:f>Female!$D$76</c15:f>
                      <c15:dlblFieldTableCache>
                        <c:ptCount val="1"/>
                        <c:pt idx="0">
                          <c:v> </c:v>
                        </c:pt>
                      </c15:dlblFieldTableCache>
                    </c15:dlblFTEntry>
                  </c15:dlblFieldTable>
                  <c15:showDataLabelsRange val="0"/>
                </c:ext>
                <c:ext xmlns:c16="http://schemas.microsoft.com/office/drawing/2014/chart" uri="{C3380CC4-5D6E-409C-BE32-E72D297353CC}">
                  <c16:uniqueId val="{00000043-D235-4282-8BBC-2FA51FD33041}"/>
                </c:ext>
              </c:extLst>
            </c:dLbl>
            <c:dLbl>
              <c:idx val="68"/>
              <c:layout/>
              <c:tx>
                <c:strRef>
                  <c:f>Female!$D$77</c:f>
                  <c:strCache>
                    <c:ptCount val="1"/>
                    <c:pt idx="0">
                      <c:v>2018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{F6597B33-B08A-4B8E-9EE7-FFF35F6C929E}</c15:txfldGUID>
                      <c15:f>Female!$D$77</c15:f>
                      <c15:dlblFieldTableCache>
                        <c:ptCount val="1"/>
                        <c:pt idx="0">
                          <c:v>2018</c:v>
                        </c:pt>
                      </c15:dlblFieldTableCache>
                    </c15:dlblFTEntry>
                  </c15:dlblFieldTable>
                  <c15:showDataLabelsRange val="0"/>
                </c:ext>
                <c:ext xmlns:c16="http://schemas.microsoft.com/office/drawing/2014/chart" uri="{C3380CC4-5D6E-409C-BE32-E72D297353CC}">
                  <c16:uniqueId val="{00000044-D235-4282-8BBC-2FA51FD33041}"/>
                </c:ext>
              </c:extLst>
            </c:dLbl>
            <c:dLbl>
              <c:idx val="69"/>
              <c:layout/>
              <c:tx>
                <c:strRef>
                  <c:f>Female!$D$78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{9FB115F7-ADF0-4BF6-99D4-2FD142691FA4}</c15:txfldGUID>
                      <c15:f>Female!$D$78</c15:f>
                      <c15:dlblFieldTableCache>
                        <c:ptCount val="1"/>
                        <c:pt idx="0">
                          <c:v> </c:v>
                        </c:pt>
                      </c15:dlblFieldTableCache>
                    </c15:dlblFTEntry>
                  </c15:dlblFieldTable>
                  <c15:showDataLabelsRange val="0"/>
                </c:ext>
                <c:ext xmlns:c16="http://schemas.microsoft.com/office/drawing/2014/chart" uri="{C3380CC4-5D6E-409C-BE32-E72D297353CC}">
                  <c16:uniqueId val="{00000045-D235-4282-8BBC-2FA51FD33041}"/>
                </c:ext>
              </c:extLst>
            </c:dLbl>
            <c:dLbl>
              <c:idx val="70"/>
              <c:layout/>
              <c:tx>
                <c:strRef>
                  <c:f>Female!$D$79</c:f>
                  <c:strCache>
                    <c:ptCount val="1"/>
                    <c:pt idx="0">
                      <c:v>2020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{55990B25-8694-452A-B621-53734268E8EF}</c15:txfldGUID>
                      <c15:f>Female!$D$79</c15:f>
                      <c15:dlblFieldTableCache>
                        <c:ptCount val="1"/>
                        <c:pt idx="0">
                          <c:v>2020</c:v>
                        </c:pt>
                      </c15:dlblFieldTableCache>
                    </c15:dlblFTEntry>
                  </c15:dlblFieldTable>
                  <c15:showDataLabelsRange val="0"/>
                </c:ext>
                <c:ext xmlns:c16="http://schemas.microsoft.com/office/drawing/2014/chart" uri="{C3380CC4-5D6E-409C-BE32-E72D297353CC}">
                  <c16:uniqueId val="{00000046-D235-4282-8BBC-2FA51FD33041}"/>
                </c:ext>
              </c:extLst>
            </c:dLbl>
            <c:dLbl>
              <c:idx val="71"/>
              <c:layout/>
              <c:tx>
                <c:strRef>
                  <c:f>Female!$D$80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{78C72FAE-AE8E-41E4-9AF2-4E4C909D26AB}</c15:txfldGUID>
                      <c15:f>Female!$D$80</c15:f>
                      <c15:dlblFieldTableCache>
                        <c:ptCount val="1"/>
                        <c:pt idx="0">
                          <c:v> </c:v>
                        </c:pt>
                      </c15:dlblFieldTableCache>
                    </c15:dlblFTEntry>
                  </c15:dlblFieldTable>
                  <c15:showDataLabelsRange val="0"/>
                </c:ext>
                <c:ext xmlns:c16="http://schemas.microsoft.com/office/drawing/2014/chart" uri="{C3380CC4-5D6E-409C-BE32-E72D297353CC}">
                  <c16:uniqueId val="{00000047-D235-4282-8BBC-2FA51FD33041}"/>
                </c:ext>
              </c:extLst>
            </c:dLbl>
            <c:dLbl>
              <c:idx val="72"/>
              <c:layout/>
              <c:tx>
                <c:strRef>
                  <c:f>Female!$D$81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{CAC986B5-CD33-4404-BE97-5BCB547F1987}</c15:txfldGUID>
                      <c15:f>Female!$D$81</c15:f>
                      <c15:dlblFieldTableCache>
                        <c:ptCount val="1"/>
                        <c:pt idx="0">
                          <c:v> </c:v>
                        </c:pt>
                      </c15:dlblFieldTableCache>
                    </c15:dlblFTEntry>
                  </c15:dlblFieldTable>
                  <c15:showDataLabelsRange val="0"/>
                </c:ext>
                <c:ext xmlns:c16="http://schemas.microsoft.com/office/drawing/2014/chart" uri="{C3380CC4-5D6E-409C-BE32-E72D297353CC}">
                  <c16:uniqueId val="{00000048-D235-4282-8BBC-2FA51FD33041}"/>
                </c:ext>
              </c:extLst>
            </c:dLbl>
            <c:dLbl>
              <c:idx val="73"/>
              <c:layout/>
              <c:tx>
                <c:strRef>
                  <c:f>Female!$D$82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{A6FA593D-69D0-4B8A-9155-477BC3BB2B2F}</c15:txfldGUID>
                      <c15:f>Female!$D$82</c15:f>
                      <c15:dlblFieldTableCache>
                        <c:ptCount val="1"/>
                        <c:pt idx="0">
                          <c:v> </c:v>
                        </c:pt>
                      </c15:dlblFieldTableCache>
                    </c15:dlblFTEntry>
                  </c15:dlblFieldTable>
                  <c15:showDataLabelsRange val="0"/>
                </c:ext>
                <c:ext xmlns:c16="http://schemas.microsoft.com/office/drawing/2014/chart" uri="{C3380CC4-5D6E-409C-BE32-E72D297353CC}">
                  <c16:uniqueId val="{00000049-D235-4282-8BBC-2FA51FD33041}"/>
                </c:ext>
              </c:extLst>
            </c:dLbl>
            <c:dLbl>
              <c:idx val="74"/>
              <c:layout/>
              <c:tx>
                <c:strRef>
                  <c:f>Female!$D$83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{15664CBF-4C6F-4F68-BC63-D0D18AAD1A3A}</c15:txfldGUID>
                      <c15:f>Female!$D$83</c15:f>
                      <c15:dlblFieldTableCache>
                        <c:ptCount val="1"/>
                        <c:pt idx="0">
                          <c:v> </c:v>
                        </c:pt>
                      </c15:dlblFieldTableCache>
                    </c15:dlblFTEntry>
                  </c15:dlblFieldTable>
                  <c15:showDataLabelsRange val="0"/>
                </c:ext>
                <c:ext xmlns:c16="http://schemas.microsoft.com/office/drawing/2014/chart" uri="{C3380CC4-5D6E-409C-BE32-E72D297353CC}">
                  <c16:uniqueId val="{0000004A-D235-4282-8BBC-2FA51FD33041}"/>
                </c:ext>
              </c:extLst>
            </c:dLbl>
            <c:dLbl>
              <c:idx val="75"/>
              <c:layout/>
              <c:tx>
                <c:strRef>
                  <c:f>Female!$D$84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{FEEA8E05-5532-4151-8E6C-027009545AB3}</c15:txfldGUID>
                      <c15:f>Female!$D$84</c15:f>
                      <c15:dlblFieldTableCache>
                        <c:ptCount val="1"/>
                        <c:pt idx="0">
                          <c:v> </c:v>
                        </c:pt>
                      </c15:dlblFieldTableCache>
                    </c15:dlblFTEntry>
                  </c15:dlblFieldTable>
                  <c15:showDataLabelsRange val="0"/>
                </c:ext>
                <c:ext xmlns:c16="http://schemas.microsoft.com/office/drawing/2014/chart" uri="{C3380CC4-5D6E-409C-BE32-E72D297353CC}">
                  <c16:uniqueId val="{0000004B-D235-4282-8BBC-2FA51FD33041}"/>
                </c:ext>
              </c:extLst>
            </c:dLbl>
            <c:dLbl>
              <c:idx val="76"/>
              <c:layout/>
              <c:tx>
                <c:strRef>
                  <c:f>Female!$D$85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{96998C15-5619-487C-BFF5-6B71D1A0ED9A}</c15:txfldGUID>
                      <c15:f>Female!$D$85</c15:f>
                      <c15:dlblFieldTableCache>
                        <c:ptCount val="1"/>
                        <c:pt idx="0">
                          <c:v> </c:v>
                        </c:pt>
                      </c15:dlblFieldTableCache>
                    </c15:dlblFTEntry>
                  </c15:dlblFieldTable>
                  <c15:showDataLabelsRange val="0"/>
                </c:ext>
                <c:ext xmlns:c16="http://schemas.microsoft.com/office/drawing/2014/chart" uri="{C3380CC4-5D6E-409C-BE32-E72D297353CC}">
                  <c16:uniqueId val="{0000004C-D235-4282-8BBC-2FA51FD33041}"/>
                </c:ext>
              </c:extLst>
            </c:dLbl>
            <c:dLbl>
              <c:idx val="77"/>
              <c:layout/>
              <c:tx>
                <c:strRef>
                  <c:f>Female!$D$86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{D6B9DCCD-AFBA-44B3-9FF7-1F6665E34606}</c15:txfldGUID>
                      <c15:f>Female!$D$86</c15:f>
                      <c15:dlblFieldTableCache>
                        <c:ptCount val="1"/>
                        <c:pt idx="0">
                          <c:v> </c:v>
                        </c:pt>
                      </c15:dlblFieldTableCache>
                    </c15:dlblFTEntry>
                  </c15:dlblFieldTable>
                  <c15:showDataLabelsRange val="0"/>
                </c:ext>
                <c:ext xmlns:c16="http://schemas.microsoft.com/office/drawing/2014/chart" uri="{C3380CC4-5D6E-409C-BE32-E72D297353CC}">
                  <c16:uniqueId val="{0000004D-D235-4282-8BBC-2FA51FD33041}"/>
                </c:ext>
              </c:extLst>
            </c:dLbl>
            <c:dLbl>
              <c:idx val="78"/>
              <c:layout/>
              <c:tx>
                <c:strRef>
                  <c:f>Female!$D$87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{AE3E4FA5-E899-4A2C-929C-EF539F8C0269}</c15:txfldGUID>
                      <c15:f>Female!$D$87</c15:f>
                      <c15:dlblFieldTableCache>
                        <c:ptCount val="1"/>
                        <c:pt idx="0">
                          <c:v> </c:v>
                        </c:pt>
                      </c15:dlblFieldTableCache>
                    </c15:dlblFTEntry>
                  </c15:dlblFieldTable>
                  <c15:showDataLabelsRange val="0"/>
                </c:ext>
                <c:ext xmlns:c16="http://schemas.microsoft.com/office/drawing/2014/chart" uri="{C3380CC4-5D6E-409C-BE32-E72D297353CC}">
                  <c16:uniqueId val="{0000004E-D235-4282-8BBC-2FA51FD33041}"/>
                </c:ext>
              </c:extLst>
            </c:dLbl>
            <c:dLbl>
              <c:idx val="79"/>
              <c:layout/>
              <c:tx>
                <c:strRef>
                  <c:f>Female!$D$88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{66C24463-FA9D-4867-B6B3-F378A81FDB32}</c15:txfldGUID>
                      <c15:f>Female!$D$88</c15:f>
                      <c15:dlblFieldTableCache>
                        <c:ptCount val="1"/>
                        <c:pt idx="0">
                          <c:v> </c:v>
                        </c:pt>
                      </c15:dlblFieldTableCache>
                    </c15:dlblFTEntry>
                  </c15:dlblFieldTable>
                  <c15:showDataLabelsRange val="0"/>
                </c:ext>
                <c:ext xmlns:c16="http://schemas.microsoft.com/office/drawing/2014/chart" uri="{C3380CC4-5D6E-409C-BE32-E72D297353CC}">
                  <c16:uniqueId val="{0000004F-D235-4282-8BBC-2FA51FD33041}"/>
                </c:ext>
              </c:extLst>
            </c:dLbl>
            <c:dLbl>
              <c:idx val="80"/>
              <c:layout/>
              <c:tx>
                <c:strRef>
                  <c:f>Female!$D$89</c:f>
                  <c:strCache>
                    <c:ptCount val="1"/>
                    <c:pt idx="0">
                      <c:v>2030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{29FF5A8D-EEC9-43FD-8436-7B77CE5198DC}</c15:txfldGUID>
                      <c15:f>Female!$D$89</c15:f>
                      <c15:dlblFieldTableCache>
                        <c:ptCount val="1"/>
                        <c:pt idx="0">
                          <c:v>2030</c:v>
                        </c:pt>
                      </c15:dlblFieldTableCache>
                    </c15:dlblFTEntry>
                  </c15:dlblFieldTable>
                  <c15:showDataLabelsRange val="0"/>
                </c:ext>
                <c:ext xmlns:c16="http://schemas.microsoft.com/office/drawing/2014/chart" uri="{C3380CC4-5D6E-409C-BE32-E72D297353CC}">
                  <c16:uniqueId val="{00000050-D235-4282-8BBC-2FA51FD33041}"/>
                </c:ext>
              </c:extLst>
            </c:dLbl>
            <c:dLbl>
              <c:idx val="81"/>
              <c:layout/>
              <c:tx>
                <c:strRef>
                  <c:f>Female!$D$90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{3E778C74-B13B-4956-83C2-C137C03C3004}</c15:txfldGUID>
                      <c15:f>Female!$D$90</c15:f>
                      <c15:dlblFieldTableCache>
                        <c:ptCount val="1"/>
                        <c:pt idx="0">
                          <c:v> </c:v>
                        </c:pt>
                      </c15:dlblFieldTableCache>
                    </c15:dlblFTEntry>
                  </c15:dlblFieldTable>
                  <c15:showDataLabelsRange val="0"/>
                </c:ext>
                <c:ext xmlns:c16="http://schemas.microsoft.com/office/drawing/2014/chart" uri="{C3380CC4-5D6E-409C-BE32-E72D297353CC}">
                  <c16:uniqueId val="{00000051-D235-4282-8BBC-2FA51FD33041}"/>
                </c:ext>
              </c:extLst>
            </c:dLbl>
            <c:dLbl>
              <c:idx val="82"/>
              <c:layout/>
              <c:tx>
                <c:strRef>
                  <c:f>Female!$D$91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{F02E3743-32B8-4332-B52C-3E50229C6C94}</c15:txfldGUID>
                      <c15:f>Female!$D$91</c15:f>
                      <c15:dlblFieldTableCache>
                        <c:ptCount val="1"/>
                        <c:pt idx="0">
                          <c:v> </c:v>
                        </c:pt>
                      </c15:dlblFieldTableCache>
                    </c15:dlblFTEntry>
                  </c15:dlblFieldTable>
                  <c15:showDataLabelsRange val="0"/>
                </c:ext>
                <c:ext xmlns:c16="http://schemas.microsoft.com/office/drawing/2014/chart" uri="{C3380CC4-5D6E-409C-BE32-E72D297353CC}">
                  <c16:uniqueId val="{00000052-D235-4282-8BBC-2FA51FD33041}"/>
                </c:ext>
              </c:extLst>
            </c:dLbl>
            <c:dLbl>
              <c:idx val="83"/>
              <c:layout/>
              <c:tx>
                <c:strRef>
                  <c:f>Female!$D$92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{938E0E45-156C-4547-AEB9-EF9D7FBEB2CB}</c15:txfldGUID>
                      <c15:f>Female!$D$92</c15:f>
                      <c15:dlblFieldTableCache>
                        <c:ptCount val="1"/>
                        <c:pt idx="0">
                          <c:v> </c:v>
                        </c:pt>
                      </c15:dlblFieldTableCache>
                    </c15:dlblFTEntry>
                  </c15:dlblFieldTable>
                  <c15:showDataLabelsRange val="0"/>
                </c:ext>
                <c:ext xmlns:c16="http://schemas.microsoft.com/office/drawing/2014/chart" uri="{C3380CC4-5D6E-409C-BE32-E72D297353CC}">
                  <c16:uniqueId val="{00000053-D235-4282-8BBC-2FA51FD33041}"/>
                </c:ext>
              </c:extLst>
            </c:dLbl>
            <c:dLbl>
              <c:idx val="84"/>
              <c:layout/>
              <c:tx>
                <c:strRef>
                  <c:f>Female!$D$93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{B00AC3F9-D212-4F77-BF22-393CF3823627}</c15:txfldGUID>
                      <c15:f>Female!$D$93</c15:f>
                      <c15:dlblFieldTableCache>
                        <c:ptCount val="1"/>
                        <c:pt idx="0">
                          <c:v> </c:v>
                        </c:pt>
                      </c15:dlblFieldTableCache>
                    </c15:dlblFTEntry>
                  </c15:dlblFieldTable>
                  <c15:showDataLabelsRange val="0"/>
                </c:ext>
                <c:ext xmlns:c16="http://schemas.microsoft.com/office/drawing/2014/chart" uri="{C3380CC4-5D6E-409C-BE32-E72D297353CC}">
                  <c16:uniqueId val="{00000054-D235-4282-8BBC-2FA51FD33041}"/>
                </c:ext>
              </c:extLst>
            </c:dLbl>
            <c:dLbl>
              <c:idx val="85"/>
              <c:layout/>
              <c:tx>
                <c:strRef>
                  <c:f>Female!$D$94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{76159AF4-48FA-4DC5-B951-F0FE801DD3EA}</c15:txfldGUID>
                      <c15:f>Female!$D$94</c15:f>
                      <c15:dlblFieldTableCache>
                        <c:ptCount val="1"/>
                        <c:pt idx="0">
                          <c:v> </c:v>
                        </c:pt>
                      </c15:dlblFieldTableCache>
                    </c15:dlblFTEntry>
                  </c15:dlblFieldTable>
                  <c15:showDataLabelsRange val="0"/>
                </c:ext>
                <c:ext xmlns:c16="http://schemas.microsoft.com/office/drawing/2014/chart" uri="{C3380CC4-5D6E-409C-BE32-E72D297353CC}">
                  <c16:uniqueId val="{00000055-D235-4282-8BBC-2FA51FD33041}"/>
                </c:ext>
              </c:extLst>
            </c:dLbl>
            <c:dLbl>
              <c:idx val="86"/>
              <c:layout/>
              <c:tx>
                <c:strRef>
                  <c:f>Female!$D$95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{B0221163-B9B9-4373-BEA4-2DCDFDCDC441}</c15:txfldGUID>
                      <c15:f>Female!$D$95</c15:f>
                      <c15:dlblFieldTableCache>
                        <c:ptCount val="1"/>
                        <c:pt idx="0">
                          <c:v> </c:v>
                        </c:pt>
                      </c15:dlblFieldTableCache>
                    </c15:dlblFTEntry>
                  </c15:dlblFieldTable>
                  <c15:showDataLabelsRange val="0"/>
                </c:ext>
                <c:ext xmlns:c16="http://schemas.microsoft.com/office/drawing/2014/chart" uri="{C3380CC4-5D6E-409C-BE32-E72D297353CC}">
                  <c16:uniqueId val="{00000056-D235-4282-8BBC-2FA51FD33041}"/>
                </c:ext>
              </c:extLst>
            </c:dLbl>
            <c:dLbl>
              <c:idx val="87"/>
              <c:layout/>
              <c:tx>
                <c:strRef>
                  <c:f>Female!$D$96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{5C87640A-1CA6-4679-93D2-A4651369279A}</c15:txfldGUID>
                      <c15:f>Female!$D$96</c15:f>
                      <c15:dlblFieldTableCache>
                        <c:ptCount val="1"/>
                        <c:pt idx="0">
                          <c:v> </c:v>
                        </c:pt>
                      </c15:dlblFieldTableCache>
                    </c15:dlblFTEntry>
                  </c15:dlblFieldTable>
                  <c15:showDataLabelsRange val="0"/>
                </c:ext>
                <c:ext xmlns:c16="http://schemas.microsoft.com/office/drawing/2014/chart" uri="{C3380CC4-5D6E-409C-BE32-E72D297353CC}">
                  <c16:uniqueId val="{00000057-D235-4282-8BBC-2FA51FD33041}"/>
                </c:ext>
              </c:extLst>
            </c:dLbl>
            <c:dLbl>
              <c:idx val="88"/>
              <c:layout/>
              <c:tx>
                <c:strRef>
                  <c:f>Female!$D$97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{348A3B22-861D-4F16-B0DC-A626054D7172}</c15:txfldGUID>
                      <c15:f>Female!$D$97</c15:f>
                      <c15:dlblFieldTableCache>
                        <c:ptCount val="1"/>
                        <c:pt idx="0">
                          <c:v> </c:v>
                        </c:pt>
                      </c15:dlblFieldTableCache>
                    </c15:dlblFTEntry>
                  </c15:dlblFieldTable>
                  <c15:showDataLabelsRange val="0"/>
                </c:ext>
                <c:ext xmlns:c16="http://schemas.microsoft.com/office/drawing/2014/chart" uri="{C3380CC4-5D6E-409C-BE32-E72D297353CC}">
                  <c16:uniqueId val="{00000058-D235-4282-8BBC-2FA51FD33041}"/>
                </c:ext>
              </c:extLst>
            </c:dLbl>
            <c:dLbl>
              <c:idx val="89"/>
              <c:layout/>
              <c:tx>
                <c:strRef>
                  <c:f>Female!$D$98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{B27837C2-EC0A-47B7-9554-FBC0379B15B7}</c15:txfldGUID>
                      <c15:f>Female!$D$98</c15:f>
                      <c15:dlblFieldTableCache>
                        <c:ptCount val="1"/>
                        <c:pt idx="0">
                          <c:v> </c:v>
                        </c:pt>
                      </c15:dlblFieldTableCache>
                    </c15:dlblFTEntry>
                  </c15:dlblFieldTable>
                  <c15:showDataLabelsRange val="0"/>
                </c:ext>
                <c:ext xmlns:c16="http://schemas.microsoft.com/office/drawing/2014/chart" uri="{C3380CC4-5D6E-409C-BE32-E72D297353CC}">
                  <c16:uniqueId val="{00000059-D235-4282-8BBC-2FA51FD33041}"/>
                </c:ext>
              </c:extLst>
            </c:dLbl>
            <c:dLbl>
              <c:idx val="90"/>
              <c:layout/>
              <c:tx>
                <c:strRef>
                  <c:f>Female!$D$99</c:f>
                  <c:strCache>
                    <c:ptCount val="1"/>
                    <c:pt idx="0">
                      <c:v>2040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{1194AA42-7642-4A29-9A06-0ED6C5904558}</c15:txfldGUID>
                      <c15:f>Female!$D$99</c15:f>
                      <c15:dlblFieldTableCache>
                        <c:ptCount val="1"/>
                        <c:pt idx="0">
                          <c:v>2040</c:v>
                        </c:pt>
                      </c15:dlblFieldTableCache>
                    </c15:dlblFTEntry>
                  </c15:dlblFieldTable>
                  <c15:showDataLabelsRange val="0"/>
                </c:ext>
                <c:ext xmlns:c16="http://schemas.microsoft.com/office/drawing/2014/chart" uri="{C3380CC4-5D6E-409C-BE32-E72D297353CC}">
                  <c16:uniqueId val="{0000005A-D235-4282-8BBC-2FA51FD33041}"/>
                </c:ext>
              </c:extLst>
            </c:dLbl>
            <c:dLbl>
              <c:idx val="91"/>
              <c:layout/>
              <c:tx>
                <c:strRef>
                  <c:f>Female!$D$100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{0675B7FC-3EFC-4F14-9B0A-A68E2D0D6FE5}</c15:txfldGUID>
                      <c15:f>Female!$D$100</c15:f>
                      <c15:dlblFieldTableCache>
                        <c:ptCount val="1"/>
                        <c:pt idx="0">
                          <c:v> </c:v>
                        </c:pt>
                      </c15:dlblFieldTableCache>
                    </c15:dlblFTEntry>
                  </c15:dlblFieldTable>
                  <c15:showDataLabelsRange val="0"/>
                </c:ext>
                <c:ext xmlns:c16="http://schemas.microsoft.com/office/drawing/2014/chart" uri="{C3380CC4-5D6E-409C-BE32-E72D297353CC}">
                  <c16:uniqueId val="{0000005B-D235-4282-8BBC-2FA51FD33041}"/>
                </c:ext>
              </c:extLst>
            </c:dLbl>
            <c:dLbl>
              <c:idx val="92"/>
              <c:layout/>
              <c:tx>
                <c:strRef>
                  <c:f>Female!$D$101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{5F87FEFD-20E9-4B65-A3F9-196296354670}</c15:txfldGUID>
                      <c15:f>Female!$D$101</c15:f>
                      <c15:dlblFieldTableCache>
                        <c:ptCount val="1"/>
                        <c:pt idx="0">
                          <c:v> </c:v>
                        </c:pt>
                      </c15:dlblFieldTableCache>
                    </c15:dlblFTEntry>
                  </c15:dlblFieldTable>
                  <c15:showDataLabelsRange val="0"/>
                </c:ext>
                <c:ext xmlns:c16="http://schemas.microsoft.com/office/drawing/2014/chart" uri="{C3380CC4-5D6E-409C-BE32-E72D297353CC}">
                  <c16:uniqueId val="{0000005C-D235-4282-8BBC-2FA51FD33041}"/>
                </c:ext>
              </c:extLst>
            </c:dLbl>
            <c:dLbl>
              <c:idx val="93"/>
              <c:layout/>
              <c:tx>
                <c:strRef>
                  <c:f>Female!$D$102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{49DFE568-1636-41AF-9F3E-4DA0C96E6D24}</c15:txfldGUID>
                      <c15:f>Female!$D$102</c15:f>
                      <c15:dlblFieldTableCache>
                        <c:ptCount val="1"/>
                        <c:pt idx="0">
                          <c:v> </c:v>
                        </c:pt>
                      </c15:dlblFieldTableCache>
                    </c15:dlblFTEntry>
                  </c15:dlblFieldTable>
                  <c15:showDataLabelsRange val="0"/>
                </c:ext>
                <c:ext xmlns:c16="http://schemas.microsoft.com/office/drawing/2014/chart" uri="{C3380CC4-5D6E-409C-BE32-E72D297353CC}">
                  <c16:uniqueId val="{0000005D-D235-4282-8BBC-2FA51FD33041}"/>
                </c:ext>
              </c:extLst>
            </c:dLbl>
            <c:dLbl>
              <c:idx val="94"/>
              <c:layout/>
              <c:tx>
                <c:strRef>
                  <c:f>Female!$D$103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{14B8B2FB-9AF3-4B5F-8E51-EF0AFB1E68F6}</c15:txfldGUID>
                      <c15:f>Female!$D$103</c15:f>
                      <c15:dlblFieldTableCache>
                        <c:ptCount val="1"/>
                        <c:pt idx="0">
                          <c:v> </c:v>
                        </c:pt>
                      </c15:dlblFieldTableCache>
                    </c15:dlblFTEntry>
                  </c15:dlblFieldTable>
                  <c15:showDataLabelsRange val="0"/>
                </c:ext>
                <c:ext xmlns:c16="http://schemas.microsoft.com/office/drawing/2014/chart" uri="{C3380CC4-5D6E-409C-BE32-E72D297353CC}">
                  <c16:uniqueId val="{0000005E-D235-4282-8BBC-2FA51FD33041}"/>
                </c:ext>
              </c:extLst>
            </c:dLbl>
            <c:dLbl>
              <c:idx val="95"/>
              <c:layout/>
              <c:tx>
                <c:strRef>
                  <c:f>Female!$D$104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{5071155F-8772-40F2-9912-B81F724CFEE6}</c15:txfldGUID>
                      <c15:f>Female!$D$104</c15:f>
                      <c15:dlblFieldTableCache>
                        <c:ptCount val="1"/>
                        <c:pt idx="0">
                          <c:v> </c:v>
                        </c:pt>
                      </c15:dlblFieldTableCache>
                    </c15:dlblFTEntry>
                  </c15:dlblFieldTable>
                  <c15:showDataLabelsRange val="0"/>
                </c:ext>
                <c:ext xmlns:c16="http://schemas.microsoft.com/office/drawing/2014/chart" uri="{C3380CC4-5D6E-409C-BE32-E72D297353CC}">
                  <c16:uniqueId val="{0000005F-D235-4282-8BBC-2FA51FD33041}"/>
                </c:ext>
              </c:extLst>
            </c:dLbl>
            <c:dLbl>
              <c:idx val="96"/>
              <c:layout/>
              <c:tx>
                <c:strRef>
                  <c:f>Female!$D$105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{DAA3246D-CE80-4281-8BB6-BCE471E8F672}</c15:txfldGUID>
                      <c15:f>Female!$D$105</c15:f>
                      <c15:dlblFieldTableCache>
                        <c:ptCount val="1"/>
                        <c:pt idx="0">
                          <c:v> </c:v>
                        </c:pt>
                      </c15:dlblFieldTableCache>
                    </c15:dlblFTEntry>
                  </c15:dlblFieldTable>
                  <c15:showDataLabelsRange val="0"/>
                </c:ext>
                <c:ext xmlns:c16="http://schemas.microsoft.com/office/drawing/2014/chart" uri="{C3380CC4-5D6E-409C-BE32-E72D297353CC}">
                  <c16:uniqueId val="{00000060-D235-4282-8BBC-2FA51FD33041}"/>
                </c:ext>
              </c:extLst>
            </c:dLbl>
            <c:dLbl>
              <c:idx val="97"/>
              <c:layout/>
              <c:tx>
                <c:strRef>
                  <c:f>Female!$D$106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{65EEF1FF-A9E0-4CD1-B6CA-7130632786C2}</c15:txfldGUID>
                      <c15:f>Female!$D$106</c15:f>
                      <c15:dlblFieldTableCache>
                        <c:ptCount val="1"/>
                        <c:pt idx="0">
                          <c:v> </c:v>
                        </c:pt>
                      </c15:dlblFieldTableCache>
                    </c15:dlblFTEntry>
                  </c15:dlblFieldTable>
                  <c15:showDataLabelsRange val="0"/>
                </c:ext>
                <c:ext xmlns:c16="http://schemas.microsoft.com/office/drawing/2014/chart" uri="{C3380CC4-5D6E-409C-BE32-E72D297353CC}">
                  <c16:uniqueId val="{00000061-D235-4282-8BBC-2FA51FD33041}"/>
                </c:ext>
              </c:extLst>
            </c:dLbl>
            <c:dLbl>
              <c:idx val="98"/>
              <c:layout/>
              <c:tx>
                <c:strRef>
                  <c:f>Female!$D$107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{7D240E13-C166-434B-AD9A-22654F4E8CAD}</c15:txfldGUID>
                      <c15:f>Female!$D$107</c15:f>
                      <c15:dlblFieldTableCache>
                        <c:ptCount val="1"/>
                        <c:pt idx="0">
                          <c:v> </c:v>
                        </c:pt>
                      </c15:dlblFieldTableCache>
                    </c15:dlblFTEntry>
                  </c15:dlblFieldTable>
                  <c15:showDataLabelsRange val="0"/>
                </c:ext>
                <c:ext xmlns:c16="http://schemas.microsoft.com/office/drawing/2014/chart" uri="{C3380CC4-5D6E-409C-BE32-E72D297353CC}">
                  <c16:uniqueId val="{00000062-D235-4282-8BBC-2FA51FD33041}"/>
                </c:ext>
              </c:extLst>
            </c:dLbl>
            <c:dLbl>
              <c:idx val="99"/>
              <c:layout/>
              <c:tx>
                <c:strRef>
                  <c:f>Female!$D$108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{F4395B76-4BD8-4BBE-9701-791F0CC33443}</c15:txfldGUID>
                      <c15:f>Female!$D$108</c15:f>
                      <c15:dlblFieldTableCache>
                        <c:ptCount val="1"/>
                        <c:pt idx="0">
                          <c:v> </c:v>
                        </c:pt>
                      </c15:dlblFieldTableCache>
                    </c15:dlblFTEntry>
                  </c15:dlblFieldTable>
                  <c15:showDataLabelsRange val="0"/>
                </c:ext>
                <c:ext xmlns:c16="http://schemas.microsoft.com/office/drawing/2014/chart" uri="{C3380CC4-5D6E-409C-BE32-E72D297353CC}">
                  <c16:uniqueId val="{00000063-D235-4282-8BBC-2FA51FD33041}"/>
                </c:ext>
              </c:extLst>
            </c:dLbl>
            <c:dLbl>
              <c:idx val="100"/>
              <c:layout/>
              <c:tx>
                <c:strRef>
                  <c:f>Female!$D$109</c:f>
                  <c:strCache>
                    <c:ptCount val="1"/>
                    <c:pt idx="0">
                      <c:v>2050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{1941CCD0-FBD2-4383-BFA3-82A920E6E1DF}</c15:txfldGUID>
                      <c15:f>Female!$D$109</c15:f>
                      <c15:dlblFieldTableCache>
                        <c:ptCount val="1"/>
                        <c:pt idx="0">
                          <c:v>2050</c:v>
                        </c:pt>
                      </c15:dlblFieldTableCache>
                    </c15:dlblFTEntry>
                  </c15:dlblFieldTable>
                  <c15:showDataLabelsRange val="0"/>
                </c:ext>
                <c:ext xmlns:c16="http://schemas.microsoft.com/office/drawing/2014/chart" uri="{C3380CC4-5D6E-409C-BE32-E72D297353CC}">
                  <c16:uniqueId val="{00000064-D235-4282-8BBC-2FA51FD33041}"/>
                </c:ext>
              </c:extLst>
            </c:dLbl>
            <c:dLbl>
              <c:idx val="101"/>
              <c:layout/>
              <c:tx>
                <c:strRef>
                  <c:f>Female!$D$110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{0C453B7A-0AA4-4D63-8D4E-799D5F2905E3}</c15:txfldGUID>
                      <c15:f>Female!$D$110</c15:f>
                      <c15:dlblFieldTableCache>
                        <c:ptCount val="1"/>
                        <c:pt idx="0">
                          <c:v> </c:v>
                        </c:pt>
                      </c15:dlblFieldTableCache>
                    </c15:dlblFTEntry>
                  </c15:dlblFieldTable>
                  <c15:showDataLabelsRange val="0"/>
                </c:ext>
                <c:ext xmlns:c16="http://schemas.microsoft.com/office/drawing/2014/chart" uri="{C3380CC4-5D6E-409C-BE32-E72D297353CC}">
                  <c16:uniqueId val="{00000065-D235-4282-8BBC-2FA51FD33041}"/>
                </c:ext>
              </c:extLst>
            </c:dLbl>
            <c:dLbl>
              <c:idx val="102"/>
              <c:layout/>
              <c:tx>
                <c:strRef>
                  <c:f>Female!$D$111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{F0F6B97B-C59D-4102-B015-37DB92B43F6A}</c15:txfldGUID>
                      <c15:f>Female!$D$111</c15:f>
                      <c15:dlblFieldTableCache>
                        <c:ptCount val="1"/>
                        <c:pt idx="0">
                          <c:v> </c:v>
                        </c:pt>
                      </c15:dlblFieldTableCache>
                    </c15:dlblFTEntry>
                  </c15:dlblFieldTable>
                  <c15:showDataLabelsRange val="0"/>
                </c:ext>
                <c:ext xmlns:c16="http://schemas.microsoft.com/office/drawing/2014/chart" uri="{C3380CC4-5D6E-409C-BE32-E72D297353CC}">
                  <c16:uniqueId val="{00000066-D235-4282-8BBC-2FA51FD33041}"/>
                </c:ext>
              </c:extLst>
            </c:dLbl>
            <c:dLbl>
              <c:idx val="103"/>
              <c:layout/>
              <c:tx>
                <c:strRef>
                  <c:f>Female!$D$112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{7D5D1148-A130-4BC3-AC56-3A3B1AFFE3A7}</c15:txfldGUID>
                      <c15:f>Female!$D$112</c15:f>
                      <c15:dlblFieldTableCache>
                        <c:ptCount val="1"/>
                        <c:pt idx="0">
                          <c:v> </c:v>
                        </c:pt>
                      </c15:dlblFieldTableCache>
                    </c15:dlblFTEntry>
                  </c15:dlblFieldTable>
                  <c15:showDataLabelsRange val="0"/>
                </c:ext>
                <c:ext xmlns:c16="http://schemas.microsoft.com/office/drawing/2014/chart" uri="{C3380CC4-5D6E-409C-BE32-E72D297353CC}">
                  <c16:uniqueId val="{00000067-D235-4282-8BBC-2FA51FD33041}"/>
                </c:ext>
              </c:extLst>
            </c:dLbl>
            <c:dLbl>
              <c:idx val="104"/>
              <c:layout/>
              <c:tx>
                <c:strRef>
                  <c:f>Female!$D$113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{19E9143C-1D98-4639-A453-1B66870EAB2E}</c15:txfldGUID>
                      <c15:f>Female!$D$113</c15:f>
                      <c15:dlblFieldTableCache>
                        <c:ptCount val="1"/>
                        <c:pt idx="0">
                          <c:v> </c:v>
                        </c:pt>
                      </c15:dlblFieldTableCache>
                    </c15:dlblFTEntry>
                  </c15:dlblFieldTable>
                  <c15:showDataLabelsRange val="0"/>
                </c:ext>
                <c:ext xmlns:c16="http://schemas.microsoft.com/office/drawing/2014/chart" uri="{C3380CC4-5D6E-409C-BE32-E72D297353CC}">
                  <c16:uniqueId val="{00000068-D235-4282-8BBC-2FA51FD33041}"/>
                </c:ext>
              </c:extLst>
            </c:dLbl>
            <c:dLbl>
              <c:idx val="105"/>
              <c:layout/>
              <c:tx>
                <c:strRef>
                  <c:f>Female!$D$114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{0751A310-EFC6-41AA-83FF-B31B559F564A}</c15:txfldGUID>
                      <c15:f>Female!$D$114</c15:f>
                      <c15:dlblFieldTableCache>
                        <c:ptCount val="1"/>
                        <c:pt idx="0">
                          <c:v> </c:v>
                        </c:pt>
                      </c15:dlblFieldTableCache>
                    </c15:dlblFTEntry>
                  </c15:dlblFieldTable>
                  <c15:showDataLabelsRange val="0"/>
                </c:ext>
                <c:ext xmlns:c16="http://schemas.microsoft.com/office/drawing/2014/chart" uri="{C3380CC4-5D6E-409C-BE32-E72D297353CC}">
                  <c16:uniqueId val="{00000069-D235-4282-8BBC-2FA51FD33041}"/>
                </c:ext>
              </c:extLst>
            </c:dLbl>
            <c:dLbl>
              <c:idx val="106"/>
              <c:layout/>
              <c:tx>
                <c:strRef>
                  <c:f>Female!$D$115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{D6670973-ED14-471E-8931-52C37C9A3C03}</c15:txfldGUID>
                      <c15:f>Female!$D$115</c15:f>
                      <c15:dlblFieldTableCache>
                        <c:ptCount val="1"/>
                        <c:pt idx="0">
                          <c:v> </c:v>
                        </c:pt>
                      </c15:dlblFieldTableCache>
                    </c15:dlblFTEntry>
                  </c15:dlblFieldTable>
                  <c15:showDataLabelsRange val="0"/>
                </c:ext>
                <c:ext xmlns:c16="http://schemas.microsoft.com/office/drawing/2014/chart" uri="{C3380CC4-5D6E-409C-BE32-E72D297353CC}">
                  <c16:uniqueId val="{0000006A-D235-4282-8BBC-2FA51FD33041}"/>
                </c:ext>
              </c:extLst>
            </c:dLbl>
            <c:dLbl>
              <c:idx val="107"/>
              <c:layout/>
              <c:tx>
                <c:strRef>
                  <c:f>Female!$D$116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{7AD7A121-534B-47AD-873B-49B670A3300E}</c15:txfldGUID>
                      <c15:f>Female!$D$116</c15:f>
                      <c15:dlblFieldTableCache>
                        <c:ptCount val="1"/>
                        <c:pt idx="0">
                          <c:v> </c:v>
                        </c:pt>
                      </c15:dlblFieldTableCache>
                    </c15:dlblFTEntry>
                  </c15:dlblFieldTable>
                  <c15:showDataLabelsRange val="0"/>
                </c:ext>
                <c:ext xmlns:c16="http://schemas.microsoft.com/office/drawing/2014/chart" uri="{C3380CC4-5D6E-409C-BE32-E72D297353CC}">
                  <c16:uniqueId val="{0000006B-D235-4282-8BBC-2FA51FD33041}"/>
                </c:ext>
              </c:extLst>
            </c:dLbl>
            <c:dLbl>
              <c:idx val="108"/>
              <c:layout/>
              <c:tx>
                <c:strRef>
                  <c:f>Female!$D$117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{A57557AC-34EA-41D4-BCC2-FBF65357EF5E}</c15:txfldGUID>
                      <c15:f>Female!$D$117</c15:f>
                      <c15:dlblFieldTableCache>
                        <c:ptCount val="1"/>
                        <c:pt idx="0">
                          <c:v> </c:v>
                        </c:pt>
                      </c15:dlblFieldTableCache>
                    </c15:dlblFTEntry>
                  </c15:dlblFieldTable>
                  <c15:showDataLabelsRange val="0"/>
                </c:ext>
                <c:ext xmlns:c16="http://schemas.microsoft.com/office/drawing/2014/chart" uri="{C3380CC4-5D6E-409C-BE32-E72D297353CC}">
                  <c16:uniqueId val="{0000006C-D235-4282-8BBC-2FA51FD33041}"/>
                </c:ext>
              </c:extLst>
            </c:dLbl>
            <c:dLbl>
              <c:idx val="109"/>
              <c:layout/>
              <c:tx>
                <c:strRef>
                  <c:f>Female!$D$118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{567B98BD-B05E-4975-A7E8-7BF6467ED60C}</c15:txfldGUID>
                      <c15:f>Female!$D$118</c15:f>
                      <c15:dlblFieldTableCache>
                        <c:ptCount val="1"/>
                        <c:pt idx="0">
                          <c:v> </c:v>
                        </c:pt>
                      </c15:dlblFieldTableCache>
                    </c15:dlblFTEntry>
                  </c15:dlblFieldTable>
                  <c15:showDataLabelsRange val="0"/>
                </c:ext>
                <c:ext xmlns:c16="http://schemas.microsoft.com/office/drawing/2014/chart" uri="{C3380CC4-5D6E-409C-BE32-E72D297353CC}">
                  <c16:uniqueId val="{0000006D-D235-4282-8BBC-2FA51FD33041}"/>
                </c:ext>
              </c:extLst>
            </c:dLbl>
            <c:dLbl>
              <c:idx val="110"/>
              <c:layout/>
              <c:tx>
                <c:strRef>
                  <c:f>Female!$D$119</c:f>
                  <c:strCache>
                    <c:ptCount val="1"/>
                    <c:pt idx="0">
                      <c:v>2060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{67B30040-95D2-4A2B-9A67-A54DEBA57169}</c15:txfldGUID>
                      <c15:f>Female!$D$119</c15:f>
                      <c15:dlblFieldTableCache>
                        <c:ptCount val="1"/>
                        <c:pt idx="0">
                          <c:v>2060</c:v>
                        </c:pt>
                      </c15:dlblFieldTableCache>
                    </c15:dlblFTEntry>
                  </c15:dlblFieldTable>
                  <c15:showDataLabelsRange val="0"/>
                </c:ext>
                <c:ext xmlns:c16="http://schemas.microsoft.com/office/drawing/2014/chart" uri="{C3380CC4-5D6E-409C-BE32-E72D297353CC}">
                  <c16:uniqueId val="{0000006E-D235-4282-8BBC-2FA51FD33041}"/>
                </c:ext>
              </c:extLst>
            </c:dLbl>
            <c:dLbl>
              <c:idx val="111"/>
              <c:layout/>
              <c:tx>
                <c:strRef>
                  <c:f>Female!$D$120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{5BD0826B-33BC-4D6E-9757-F99592AA89E7}</c15:txfldGUID>
                      <c15:f>Female!$D$120</c15:f>
                      <c15:dlblFieldTableCache>
                        <c:ptCount val="1"/>
                        <c:pt idx="0">
                          <c:v> </c:v>
                        </c:pt>
                      </c15:dlblFieldTableCache>
                    </c15:dlblFTEntry>
                  </c15:dlblFieldTable>
                  <c15:showDataLabelsRange val="0"/>
                </c:ext>
                <c:ext xmlns:c16="http://schemas.microsoft.com/office/drawing/2014/chart" uri="{C3380CC4-5D6E-409C-BE32-E72D297353CC}">
                  <c16:uniqueId val="{0000006F-D235-4282-8BBC-2FA51FD33041}"/>
                </c:ext>
              </c:extLst>
            </c:dLbl>
            <c:dLbl>
              <c:idx val="112"/>
              <c:layout/>
              <c:tx>
                <c:strRef>
                  <c:f>Female!$D$121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{3B349954-CB0C-4EF4-85CC-6DD1479F4319}</c15:txfldGUID>
                      <c15:f>Female!$D$121</c15:f>
                      <c15:dlblFieldTableCache>
                        <c:ptCount val="1"/>
                        <c:pt idx="0">
                          <c:v> </c:v>
                        </c:pt>
                      </c15:dlblFieldTableCache>
                    </c15:dlblFTEntry>
                  </c15:dlblFieldTable>
                  <c15:showDataLabelsRange val="0"/>
                </c:ext>
                <c:ext xmlns:c16="http://schemas.microsoft.com/office/drawing/2014/chart" uri="{C3380CC4-5D6E-409C-BE32-E72D297353CC}">
                  <c16:uniqueId val="{00000070-D235-4282-8BBC-2FA51FD33041}"/>
                </c:ext>
              </c:extLst>
            </c:dLbl>
            <c:dLbl>
              <c:idx val="113"/>
              <c:layout/>
              <c:tx>
                <c:strRef>
                  <c:f>Female!$D$122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{537529F5-2724-4723-8BD8-3BDC30D375A9}</c15:txfldGUID>
                      <c15:f>Female!$D$122</c15:f>
                      <c15:dlblFieldTableCache>
                        <c:ptCount val="1"/>
                        <c:pt idx="0">
                          <c:v> </c:v>
                        </c:pt>
                      </c15:dlblFieldTableCache>
                    </c15:dlblFTEntry>
                  </c15:dlblFieldTable>
                  <c15:showDataLabelsRange val="0"/>
                </c:ext>
                <c:ext xmlns:c16="http://schemas.microsoft.com/office/drawing/2014/chart" uri="{C3380CC4-5D6E-409C-BE32-E72D297353CC}">
                  <c16:uniqueId val="{00000071-D235-4282-8BBC-2FA51FD33041}"/>
                </c:ext>
              </c:extLst>
            </c:dLbl>
            <c:dLbl>
              <c:idx val="114"/>
              <c:layout/>
              <c:tx>
                <c:strRef>
                  <c:f>Female!$D$123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{EBC0F3A8-425F-40EE-9EFF-CEA468A842D4}</c15:txfldGUID>
                      <c15:f>Female!$D$123</c15:f>
                      <c15:dlblFieldTableCache>
                        <c:ptCount val="1"/>
                        <c:pt idx="0">
                          <c:v> </c:v>
                        </c:pt>
                      </c15:dlblFieldTableCache>
                    </c15:dlblFTEntry>
                  </c15:dlblFieldTable>
                  <c15:showDataLabelsRange val="0"/>
                </c:ext>
                <c:ext xmlns:c16="http://schemas.microsoft.com/office/drawing/2014/chart" uri="{C3380CC4-5D6E-409C-BE32-E72D297353CC}">
                  <c16:uniqueId val="{00000072-D235-4282-8BBC-2FA51FD33041}"/>
                </c:ext>
              </c:extLst>
            </c:dLbl>
            <c:dLbl>
              <c:idx val="115"/>
              <c:layout/>
              <c:tx>
                <c:strRef>
                  <c:f>Female!$D$124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{F093FCE6-692B-4CBE-B7D6-2A4549914B21}</c15:txfldGUID>
                      <c15:f>Female!$D$124</c15:f>
                      <c15:dlblFieldTableCache>
                        <c:ptCount val="1"/>
                        <c:pt idx="0">
                          <c:v> </c:v>
                        </c:pt>
                      </c15:dlblFieldTableCache>
                    </c15:dlblFTEntry>
                  </c15:dlblFieldTable>
                  <c15:showDataLabelsRange val="0"/>
                </c:ext>
                <c:ext xmlns:c16="http://schemas.microsoft.com/office/drawing/2014/chart" uri="{C3380CC4-5D6E-409C-BE32-E72D297353CC}">
                  <c16:uniqueId val="{00000073-D235-4282-8BBC-2FA51FD33041}"/>
                </c:ext>
              </c:extLst>
            </c:dLbl>
            <c:dLbl>
              <c:idx val="116"/>
              <c:layout/>
              <c:tx>
                <c:strRef>
                  <c:f>Female!$D$125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{FDEDD33E-89FD-42B2-AC8C-18FFDAB2F181}</c15:txfldGUID>
                      <c15:f>Female!$D$125</c15:f>
                      <c15:dlblFieldTableCache>
                        <c:ptCount val="1"/>
                        <c:pt idx="0">
                          <c:v> </c:v>
                        </c:pt>
                      </c15:dlblFieldTableCache>
                    </c15:dlblFTEntry>
                  </c15:dlblFieldTable>
                  <c15:showDataLabelsRange val="0"/>
                </c:ext>
                <c:ext xmlns:c16="http://schemas.microsoft.com/office/drawing/2014/chart" uri="{C3380CC4-5D6E-409C-BE32-E72D297353CC}">
                  <c16:uniqueId val="{00000074-D235-4282-8BBC-2FA51FD33041}"/>
                </c:ext>
              </c:extLst>
            </c:dLbl>
            <c:dLbl>
              <c:idx val="117"/>
              <c:layout/>
              <c:tx>
                <c:strRef>
                  <c:f>Female!$D$126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{541F2159-A188-4799-8DE9-B0BFF548C9A4}</c15:txfldGUID>
                      <c15:f>Female!$D$126</c15:f>
                      <c15:dlblFieldTableCache>
                        <c:ptCount val="1"/>
                        <c:pt idx="0">
                          <c:v> </c:v>
                        </c:pt>
                      </c15:dlblFieldTableCache>
                    </c15:dlblFTEntry>
                  </c15:dlblFieldTable>
                  <c15:showDataLabelsRange val="0"/>
                </c:ext>
                <c:ext xmlns:c16="http://schemas.microsoft.com/office/drawing/2014/chart" uri="{C3380CC4-5D6E-409C-BE32-E72D297353CC}">
                  <c16:uniqueId val="{00000075-D235-4282-8BBC-2FA51FD33041}"/>
                </c:ext>
              </c:extLst>
            </c:dLbl>
            <c:dLbl>
              <c:idx val="118"/>
              <c:layout/>
              <c:tx>
                <c:strRef>
                  <c:f>Female!$D$127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{FCD8C961-2A33-416D-9E22-F62F666673E5}</c15:txfldGUID>
                      <c15:f>Female!$D$127</c15:f>
                      <c15:dlblFieldTableCache>
                        <c:ptCount val="1"/>
                        <c:pt idx="0">
                          <c:v> </c:v>
                        </c:pt>
                      </c15:dlblFieldTableCache>
                    </c15:dlblFTEntry>
                  </c15:dlblFieldTable>
                  <c15:showDataLabelsRange val="0"/>
                </c:ext>
                <c:ext xmlns:c16="http://schemas.microsoft.com/office/drawing/2014/chart" uri="{C3380CC4-5D6E-409C-BE32-E72D297353CC}">
                  <c16:uniqueId val="{00000076-D235-4282-8BBC-2FA51FD33041}"/>
                </c:ext>
              </c:extLst>
            </c:dLbl>
            <c:dLbl>
              <c:idx val="119"/>
              <c:layout/>
              <c:tx>
                <c:strRef>
                  <c:f>Female!$D$128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{71B47DD5-B312-415E-A406-516E5540B693}</c15:txfldGUID>
                      <c15:f>Female!$D$128</c15:f>
                      <c15:dlblFieldTableCache>
                        <c:ptCount val="1"/>
                        <c:pt idx="0">
                          <c:v> </c:v>
                        </c:pt>
                      </c15:dlblFieldTableCache>
                    </c15:dlblFTEntry>
                  </c15:dlblFieldTable>
                  <c15:showDataLabelsRange val="0"/>
                </c:ext>
                <c:ext xmlns:c16="http://schemas.microsoft.com/office/drawing/2014/chart" uri="{C3380CC4-5D6E-409C-BE32-E72D297353CC}">
                  <c16:uniqueId val="{00000077-D235-4282-8BBC-2FA51FD33041}"/>
                </c:ext>
              </c:extLst>
            </c:dLbl>
            <c:dLbl>
              <c:idx val="120"/>
              <c:layout/>
              <c:tx>
                <c:strRef>
                  <c:f>Female!$D$129</c:f>
                  <c:strCache>
                    <c:ptCount val="1"/>
                    <c:pt idx="0">
                      <c:v>2070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{2DFF1AA5-714B-41E9-B02C-AB09ACD243CA}</c15:txfldGUID>
                      <c15:f>Female!$D$129</c15:f>
                      <c15:dlblFieldTableCache>
                        <c:ptCount val="1"/>
                        <c:pt idx="0">
                          <c:v>2070</c:v>
                        </c:pt>
                      </c15:dlblFieldTableCache>
                    </c15:dlblFTEntry>
                  </c15:dlblFieldTable>
                  <c15:showDataLabelsRange val="0"/>
                </c:ext>
                <c:ext xmlns:c16="http://schemas.microsoft.com/office/drawing/2014/chart" uri="{C3380CC4-5D6E-409C-BE32-E72D297353CC}">
                  <c16:uniqueId val="{00000078-D235-4282-8BBC-2FA51FD33041}"/>
                </c:ext>
              </c:extLst>
            </c:dLbl>
            <c:dLbl>
              <c:idx val="121"/>
              <c:layout/>
              <c:tx>
                <c:strRef>
                  <c:f>Female!$D$130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{A8EB9A0D-67CD-4100-B4E5-2B6727BBD775}</c15:txfldGUID>
                      <c15:f>Female!$D$130</c15:f>
                      <c15:dlblFieldTableCache>
                        <c:ptCount val="1"/>
                        <c:pt idx="0">
                          <c:v> </c:v>
                        </c:pt>
                      </c15:dlblFieldTableCache>
                    </c15:dlblFTEntry>
                  </c15:dlblFieldTable>
                  <c15:showDataLabelsRange val="0"/>
                </c:ext>
                <c:ext xmlns:c16="http://schemas.microsoft.com/office/drawing/2014/chart" uri="{C3380CC4-5D6E-409C-BE32-E72D297353CC}">
                  <c16:uniqueId val="{00000079-D235-4282-8BBC-2FA51FD33041}"/>
                </c:ext>
              </c:extLst>
            </c:dLbl>
            <c:dLbl>
              <c:idx val="122"/>
              <c:layout/>
              <c:tx>
                <c:strRef>
                  <c:f>Female!$D$131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{8BCF658F-AE46-4F38-93EC-ECFEFEBDC05D}</c15:txfldGUID>
                      <c15:f>Female!$D$131</c15:f>
                      <c15:dlblFieldTableCache>
                        <c:ptCount val="1"/>
                        <c:pt idx="0">
                          <c:v> </c:v>
                        </c:pt>
                      </c15:dlblFieldTableCache>
                    </c15:dlblFTEntry>
                  </c15:dlblFieldTable>
                  <c15:showDataLabelsRange val="0"/>
                </c:ext>
                <c:ext xmlns:c16="http://schemas.microsoft.com/office/drawing/2014/chart" uri="{C3380CC4-5D6E-409C-BE32-E72D297353CC}">
                  <c16:uniqueId val="{0000007A-D235-4282-8BBC-2FA51FD33041}"/>
                </c:ext>
              </c:extLst>
            </c:dLbl>
            <c:dLbl>
              <c:idx val="123"/>
              <c:layout/>
              <c:tx>
                <c:strRef>
                  <c:f>Female!$D$132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{364443D4-2702-4A52-8649-4F9B5C12E68C}</c15:txfldGUID>
                      <c15:f>Female!$D$132</c15:f>
                      <c15:dlblFieldTableCache>
                        <c:ptCount val="1"/>
                        <c:pt idx="0">
                          <c:v> </c:v>
                        </c:pt>
                      </c15:dlblFieldTableCache>
                    </c15:dlblFTEntry>
                  </c15:dlblFieldTable>
                  <c15:showDataLabelsRange val="0"/>
                </c:ext>
                <c:ext xmlns:c16="http://schemas.microsoft.com/office/drawing/2014/chart" uri="{C3380CC4-5D6E-409C-BE32-E72D297353CC}">
                  <c16:uniqueId val="{0000007B-D235-4282-8BBC-2FA51FD33041}"/>
                </c:ext>
              </c:extLst>
            </c:dLbl>
            <c:dLbl>
              <c:idx val="124"/>
              <c:layout/>
              <c:tx>
                <c:strRef>
                  <c:f>Female!$D$133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{A9289596-E5A2-4947-9931-FB47D2083B8F}</c15:txfldGUID>
                      <c15:f>Female!$D$133</c15:f>
                      <c15:dlblFieldTableCache>
                        <c:ptCount val="1"/>
                        <c:pt idx="0">
                          <c:v> </c:v>
                        </c:pt>
                      </c15:dlblFieldTableCache>
                    </c15:dlblFTEntry>
                  </c15:dlblFieldTable>
                  <c15:showDataLabelsRange val="0"/>
                </c:ext>
                <c:ext xmlns:c16="http://schemas.microsoft.com/office/drawing/2014/chart" uri="{C3380CC4-5D6E-409C-BE32-E72D297353CC}">
                  <c16:uniqueId val="{0000007C-D235-4282-8BBC-2FA51FD33041}"/>
                </c:ext>
              </c:extLst>
            </c:dLbl>
            <c:dLbl>
              <c:idx val="125"/>
              <c:layout/>
              <c:tx>
                <c:strRef>
                  <c:f>Female!$D$134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{45D6F77D-D1BE-4FBF-B812-7211471B944F}</c15:txfldGUID>
                      <c15:f>Female!$D$134</c15:f>
                      <c15:dlblFieldTableCache>
                        <c:ptCount val="1"/>
                        <c:pt idx="0">
                          <c:v> </c:v>
                        </c:pt>
                      </c15:dlblFieldTableCache>
                    </c15:dlblFTEntry>
                  </c15:dlblFieldTable>
                  <c15:showDataLabelsRange val="0"/>
                </c:ext>
                <c:ext xmlns:c16="http://schemas.microsoft.com/office/drawing/2014/chart" uri="{C3380CC4-5D6E-409C-BE32-E72D297353CC}">
                  <c16:uniqueId val="{0000007D-D235-4282-8BBC-2FA51FD33041}"/>
                </c:ext>
              </c:extLst>
            </c:dLbl>
            <c:dLbl>
              <c:idx val="126"/>
              <c:layout/>
              <c:tx>
                <c:strRef>
                  <c:f>Female!$D$135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{021A215A-9B65-42BA-81E1-52530B09E8D1}</c15:txfldGUID>
                      <c15:f>Female!$D$135</c15:f>
                      <c15:dlblFieldTableCache>
                        <c:ptCount val="1"/>
                        <c:pt idx="0">
                          <c:v> </c:v>
                        </c:pt>
                      </c15:dlblFieldTableCache>
                    </c15:dlblFTEntry>
                  </c15:dlblFieldTable>
                  <c15:showDataLabelsRange val="0"/>
                </c:ext>
                <c:ext xmlns:c16="http://schemas.microsoft.com/office/drawing/2014/chart" uri="{C3380CC4-5D6E-409C-BE32-E72D297353CC}">
                  <c16:uniqueId val="{0000007E-D235-4282-8BBC-2FA51FD33041}"/>
                </c:ext>
              </c:extLst>
            </c:dLbl>
            <c:dLbl>
              <c:idx val="127"/>
              <c:layout/>
              <c:tx>
                <c:strRef>
                  <c:f>Female!$D$136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{30FEFABA-49F9-4C28-8526-700A3C2D8211}</c15:txfldGUID>
                      <c15:f>Female!$D$136</c15:f>
                      <c15:dlblFieldTableCache>
                        <c:ptCount val="1"/>
                        <c:pt idx="0">
                          <c:v> </c:v>
                        </c:pt>
                      </c15:dlblFieldTableCache>
                    </c15:dlblFTEntry>
                  </c15:dlblFieldTable>
                  <c15:showDataLabelsRange val="0"/>
                </c:ext>
                <c:ext xmlns:c16="http://schemas.microsoft.com/office/drawing/2014/chart" uri="{C3380CC4-5D6E-409C-BE32-E72D297353CC}">
                  <c16:uniqueId val="{0000007F-D235-4282-8BBC-2FA51FD33041}"/>
                </c:ext>
              </c:extLst>
            </c:dLbl>
            <c:dLbl>
              <c:idx val="128"/>
              <c:layout/>
              <c:tx>
                <c:strRef>
                  <c:f>Female!$D$137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{01729678-F5AD-43D7-B382-3C9D9761B8FE}</c15:txfldGUID>
                      <c15:f>Female!$D$137</c15:f>
                      <c15:dlblFieldTableCache>
                        <c:ptCount val="1"/>
                        <c:pt idx="0">
                          <c:v> </c:v>
                        </c:pt>
                      </c15:dlblFieldTableCache>
                    </c15:dlblFTEntry>
                  </c15:dlblFieldTable>
                  <c15:showDataLabelsRange val="0"/>
                </c:ext>
                <c:ext xmlns:c16="http://schemas.microsoft.com/office/drawing/2014/chart" uri="{C3380CC4-5D6E-409C-BE32-E72D297353CC}">
                  <c16:uniqueId val="{00000080-D235-4282-8BBC-2FA51FD33041}"/>
                </c:ext>
              </c:extLst>
            </c:dLbl>
            <c:dLbl>
              <c:idx val="129"/>
              <c:layout/>
              <c:tx>
                <c:strRef>
                  <c:f>Female!$D$138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{FA08749D-3F95-422E-B1A2-1A9AB7CD5E5F}</c15:txfldGUID>
                      <c15:f>Female!$D$138</c15:f>
                      <c15:dlblFieldTableCache>
                        <c:ptCount val="1"/>
                        <c:pt idx="0">
                          <c:v> </c:v>
                        </c:pt>
                      </c15:dlblFieldTableCache>
                    </c15:dlblFTEntry>
                  </c15:dlblFieldTable>
                  <c15:showDataLabelsRange val="0"/>
                </c:ext>
                <c:ext xmlns:c16="http://schemas.microsoft.com/office/drawing/2014/chart" uri="{C3380CC4-5D6E-409C-BE32-E72D297353CC}">
                  <c16:uniqueId val="{00000081-D235-4282-8BBC-2FA51FD33041}"/>
                </c:ext>
              </c:extLst>
            </c:dLbl>
            <c:dLbl>
              <c:idx val="130"/>
              <c:layout/>
              <c:tx>
                <c:strRef>
                  <c:f>Female!$D$139</c:f>
                  <c:strCache>
                    <c:ptCount val="1"/>
                    <c:pt idx="0">
                      <c:v>2080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{794853D7-E1C4-445F-8B97-933C10BF51CF}</c15:txfldGUID>
                      <c15:f>Female!$D$139</c15:f>
                      <c15:dlblFieldTableCache>
                        <c:ptCount val="1"/>
                        <c:pt idx="0">
                          <c:v>2080</c:v>
                        </c:pt>
                      </c15:dlblFieldTableCache>
                    </c15:dlblFTEntry>
                  </c15:dlblFieldTable>
                  <c15:showDataLabelsRange val="0"/>
                </c:ext>
                <c:ext xmlns:c16="http://schemas.microsoft.com/office/drawing/2014/chart" uri="{C3380CC4-5D6E-409C-BE32-E72D297353CC}">
                  <c16:uniqueId val="{00000082-D235-4282-8BBC-2FA51FD33041}"/>
                </c:ext>
              </c:extLst>
            </c:dLbl>
            <c:dLbl>
              <c:idx val="131"/>
              <c:layout/>
              <c:tx>
                <c:strRef>
                  <c:f>Female!$D$140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{1EBA68C6-2D82-47B3-B391-9D9266CE7581}</c15:txfldGUID>
                      <c15:f>Female!$D$140</c15:f>
                      <c15:dlblFieldTableCache>
                        <c:ptCount val="1"/>
                        <c:pt idx="0">
                          <c:v> </c:v>
                        </c:pt>
                      </c15:dlblFieldTableCache>
                    </c15:dlblFTEntry>
                  </c15:dlblFieldTable>
                  <c15:showDataLabelsRange val="0"/>
                </c:ext>
                <c:ext xmlns:c16="http://schemas.microsoft.com/office/drawing/2014/chart" uri="{C3380CC4-5D6E-409C-BE32-E72D297353CC}">
                  <c16:uniqueId val="{00000083-D235-4282-8BBC-2FA51FD33041}"/>
                </c:ext>
              </c:extLst>
            </c:dLbl>
            <c:dLbl>
              <c:idx val="132"/>
              <c:layout/>
              <c:tx>
                <c:strRef>
                  <c:f>Female!$D$141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{53A03225-241E-4853-8A80-C6292F9C1F7D}</c15:txfldGUID>
                      <c15:f>Female!$D$141</c15:f>
                      <c15:dlblFieldTableCache>
                        <c:ptCount val="1"/>
                        <c:pt idx="0">
                          <c:v> </c:v>
                        </c:pt>
                      </c15:dlblFieldTableCache>
                    </c15:dlblFTEntry>
                  </c15:dlblFieldTable>
                  <c15:showDataLabelsRange val="0"/>
                </c:ext>
                <c:ext xmlns:c16="http://schemas.microsoft.com/office/drawing/2014/chart" uri="{C3380CC4-5D6E-409C-BE32-E72D297353CC}">
                  <c16:uniqueId val="{00000084-D235-4282-8BBC-2FA51FD33041}"/>
                </c:ext>
              </c:extLst>
            </c:dLbl>
            <c:dLbl>
              <c:idx val="133"/>
              <c:layout/>
              <c:tx>
                <c:strRef>
                  <c:f>Female!$D$142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{3DE04B38-5FA1-4D48-9256-7D0BD2144AA3}</c15:txfldGUID>
                      <c15:f>Female!$D$142</c15:f>
                      <c15:dlblFieldTableCache>
                        <c:ptCount val="1"/>
                        <c:pt idx="0">
                          <c:v> </c:v>
                        </c:pt>
                      </c15:dlblFieldTableCache>
                    </c15:dlblFTEntry>
                  </c15:dlblFieldTable>
                  <c15:showDataLabelsRange val="0"/>
                </c:ext>
                <c:ext xmlns:c16="http://schemas.microsoft.com/office/drawing/2014/chart" uri="{C3380CC4-5D6E-409C-BE32-E72D297353CC}">
                  <c16:uniqueId val="{00000085-D235-4282-8BBC-2FA51FD33041}"/>
                </c:ext>
              </c:extLst>
            </c:dLbl>
            <c:dLbl>
              <c:idx val="134"/>
              <c:layout/>
              <c:tx>
                <c:strRef>
                  <c:f>Female!$D$143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{F27B090A-E317-419F-A2D8-E82F57DE463E}</c15:txfldGUID>
                      <c15:f>Female!$D$143</c15:f>
                      <c15:dlblFieldTableCache>
                        <c:ptCount val="1"/>
                        <c:pt idx="0">
                          <c:v> </c:v>
                        </c:pt>
                      </c15:dlblFieldTableCache>
                    </c15:dlblFTEntry>
                  </c15:dlblFieldTable>
                  <c15:showDataLabelsRange val="0"/>
                </c:ext>
                <c:ext xmlns:c16="http://schemas.microsoft.com/office/drawing/2014/chart" uri="{C3380CC4-5D6E-409C-BE32-E72D297353CC}">
                  <c16:uniqueId val="{00000086-D235-4282-8BBC-2FA51FD33041}"/>
                </c:ext>
              </c:extLst>
            </c:dLbl>
            <c:dLbl>
              <c:idx val="135"/>
              <c:layout/>
              <c:tx>
                <c:strRef>
                  <c:f>Female!$D$144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{697290D2-E5A0-47FF-8DAF-BA6ED9EC212D}</c15:txfldGUID>
                      <c15:f>Female!$D$144</c15:f>
                      <c15:dlblFieldTableCache>
                        <c:ptCount val="1"/>
                        <c:pt idx="0">
                          <c:v> </c:v>
                        </c:pt>
                      </c15:dlblFieldTableCache>
                    </c15:dlblFTEntry>
                  </c15:dlblFieldTable>
                  <c15:showDataLabelsRange val="0"/>
                </c:ext>
                <c:ext xmlns:c16="http://schemas.microsoft.com/office/drawing/2014/chart" uri="{C3380CC4-5D6E-409C-BE32-E72D297353CC}">
                  <c16:uniqueId val="{00000087-D235-4282-8BBC-2FA51FD33041}"/>
                </c:ext>
              </c:extLst>
            </c:dLbl>
            <c:dLbl>
              <c:idx val="136"/>
              <c:layout/>
              <c:tx>
                <c:strRef>
                  <c:f>Female!$D$145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{1453F19D-5607-4DDF-876A-EA4AE1248AA9}</c15:txfldGUID>
                      <c15:f>Female!$D$145</c15:f>
                      <c15:dlblFieldTableCache>
                        <c:ptCount val="1"/>
                        <c:pt idx="0">
                          <c:v> </c:v>
                        </c:pt>
                      </c15:dlblFieldTableCache>
                    </c15:dlblFTEntry>
                  </c15:dlblFieldTable>
                  <c15:showDataLabelsRange val="0"/>
                </c:ext>
                <c:ext xmlns:c16="http://schemas.microsoft.com/office/drawing/2014/chart" uri="{C3380CC4-5D6E-409C-BE32-E72D297353CC}">
                  <c16:uniqueId val="{00000088-D235-4282-8BBC-2FA51FD33041}"/>
                </c:ext>
              </c:extLst>
            </c:dLbl>
            <c:dLbl>
              <c:idx val="137"/>
              <c:layout/>
              <c:tx>
                <c:strRef>
                  <c:f>Female!$D$146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{9F070C4A-50A4-4019-B9AD-EFCA99742302}</c15:txfldGUID>
                      <c15:f>Female!$D$146</c15:f>
                      <c15:dlblFieldTableCache>
                        <c:ptCount val="1"/>
                        <c:pt idx="0">
                          <c:v> </c:v>
                        </c:pt>
                      </c15:dlblFieldTableCache>
                    </c15:dlblFTEntry>
                  </c15:dlblFieldTable>
                  <c15:showDataLabelsRange val="0"/>
                </c:ext>
                <c:ext xmlns:c16="http://schemas.microsoft.com/office/drawing/2014/chart" uri="{C3380CC4-5D6E-409C-BE32-E72D297353CC}">
                  <c16:uniqueId val="{00000089-D235-4282-8BBC-2FA51FD33041}"/>
                </c:ext>
              </c:extLst>
            </c:dLbl>
            <c:dLbl>
              <c:idx val="138"/>
              <c:layout/>
              <c:tx>
                <c:strRef>
                  <c:f>Female!$D$147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{B423A73E-8C25-4525-ACBC-8A0851198DBD}</c15:txfldGUID>
                      <c15:f>Female!$D$147</c15:f>
                      <c15:dlblFieldTableCache>
                        <c:ptCount val="1"/>
                        <c:pt idx="0">
                          <c:v> </c:v>
                        </c:pt>
                      </c15:dlblFieldTableCache>
                    </c15:dlblFTEntry>
                  </c15:dlblFieldTable>
                  <c15:showDataLabelsRange val="0"/>
                </c:ext>
                <c:ext xmlns:c16="http://schemas.microsoft.com/office/drawing/2014/chart" uri="{C3380CC4-5D6E-409C-BE32-E72D297353CC}">
                  <c16:uniqueId val="{0000008A-D235-4282-8BBC-2FA51FD33041}"/>
                </c:ext>
              </c:extLst>
            </c:dLbl>
            <c:dLbl>
              <c:idx val="139"/>
              <c:layout/>
              <c:tx>
                <c:strRef>
                  <c:f>Female!$D$148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{5A47DE1A-EED0-4BD5-9BFE-131D7148EE32}</c15:txfldGUID>
                      <c15:f>Female!$D$148</c15:f>
                      <c15:dlblFieldTableCache>
                        <c:ptCount val="1"/>
                        <c:pt idx="0">
                          <c:v> </c:v>
                        </c:pt>
                      </c15:dlblFieldTableCache>
                    </c15:dlblFTEntry>
                  </c15:dlblFieldTable>
                  <c15:showDataLabelsRange val="0"/>
                </c:ext>
                <c:ext xmlns:c16="http://schemas.microsoft.com/office/drawing/2014/chart" uri="{C3380CC4-5D6E-409C-BE32-E72D297353CC}">
                  <c16:uniqueId val="{0000008B-D235-4282-8BBC-2FA51FD33041}"/>
                </c:ext>
              </c:extLst>
            </c:dLbl>
            <c:dLbl>
              <c:idx val="140"/>
              <c:layout/>
              <c:tx>
                <c:strRef>
                  <c:f>Female!$D$149</c:f>
                  <c:strCache>
                    <c:ptCount val="1"/>
                    <c:pt idx="0">
                      <c:v>2090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{2ED53457-1BD8-4F4A-8828-017B0BA7A960}</c15:txfldGUID>
                      <c15:f>Female!$D$149</c15:f>
                      <c15:dlblFieldTableCache>
                        <c:ptCount val="1"/>
                        <c:pt idx="0">
                          <c:v>2090</c:v>
                        </c:pt>
                      </c15:dlblFieldTableCache>
                    </c15:dlblFTEntry>
                  </c15:dlblFieldTable>
                  <c15:showDataLabelsRange val="0"/>
                </c:ext>
                <c:ext xmlns:c16="http://schemas.microsoft.com/office/drawing/2014/chart" uri="{C3380CC4-5D6E-409C-BE32-E72D297353CC}">
                  <c16:uniqueId val="{0000008C-D235-4282-8BBC-2FA51FD33041}"/>
                </c:ext>
              </c:extLst>
            </c:dLbl>
            <c:dLbl>
              <c:idx val="141"/>
              <c:layout/>
              <c:tx>
                <c:strRef>
                  <c:f>Female!$D$150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{D762EE17-7CB6-4B79-B671-F6BBFA8D6E50}</c15:txfldGUID>
                      <c15:f>Female!$D$150</c15:f>
                      <c15:dlblFieldTableCache>
                        <c:ptCount val="1"/>
                        <c:pt idx="0">
                          <c:v> </c:v>
                        </c:pt>
                      </c15:dlblFieldTableCache>
                    </c15:dlblFTEntry>
                  </c15:dlblFieldTable>
                  <c15:showDataLabelsRange val="0"/>
                </c:ext>
                <c:ext xmlns:c16="http://schemas.microsoft.com/office/drawing/2014/chart" uri="{C3380CC4-5D6E-409C-BE32-E72D297353CC}">
                  <c16:uniqueId val="{0000008D-D235-4282-8BBC-2FA51FD33041}"/>
                </c:ext>
              </c:extLst>
            </c:dLbl>
            <c:dLbl>
              <c:idx val="142"/>
              <c:layout/>
              <c:tx>
                <c:strRef>
                  <c:f>Female!$D$151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{C86B3A99-A440-4E96-AD33-3DF1BF952AF9}</c15:txfldGUID>
                      <c15:f>Female!$D$151</c15:f>
                      <c15:dlblFieldTableCache>
                        <c:ptCount val="1"/>
                        <c:pt idx="0">
                          <c:v> </c:v>
                        </c:pt>
                      </c15:dlblFieldTableCache>
                    </c15:dlblFTEntry>
                  </c15:dlblFieldTable>
                  <c15:showDataLabelsRange val="0"/>
                </c:ext>
                <c:ext xmlns:c16="http://schemas.microsoft.com/office/drawing/2014/chart" uri="{C3380CC4-5D6E-409C-BE32-E72D297353CC}">
                  <c16:uniqueId val="{0000008E-D235-4282-8BBC-2FA51FD33041}"/>
                </c:ext>
              </c:extLst>
            </c:dLbl>
            <c:dLbl>
              <c:idx val="143"/>
              <c:layout/>
              <c:tx>
                <c:strRef>
                  <c:f>Female!$D$152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{E92E0908-E620-494C-B1E5-E28ADD29FE2C}</c15:txfldGUID>
                      <c15:f>Female!$D$152</c15:f>
                      <c15:dlblFieldTableCache>
                        <c:ptCount val="1"/>
                        <c:pt idx="0">
                          <c:v> </c:v>
                        </c:pt>
                      </c15:dlblFieldTableCache>
                    </c15:dlblFTEntry>
                  </c15:dlblFieldTable>
                  <c15:showDataLabelsRange val="0"/>
                </c:ext>
                <c:ext xmlns:c16="http://schemas.microsoft.com/office/drawing/2014/chart" uri="{C3380CC4-5D6E-409C-BE32-E72D297353CC}">
                  <c16:uniqueId val="{0000008F-D235-4282-8BBC-2FA51FD33041}"/>
                </c:ext>
              </c:extLst>
            </c:dLbl>
            <c:dLbl>
              <c:idx val="144"/>
              <c:layout/>
              <c:tx>
                <c:strRef>
                  <c:f>Female!$D$153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{0584133A-D13C-45D4-BE90-CAC450B66008}</c15:txfldGUID>
                      <c15:f>Female!$D$153</c15:f>
                      <c15:dlblFieldTableCache>
                        <c:ptCount val="1"/>
                        <c:pt idx="0">
                          <c:v> </c:v>
                        </c:pt>
                      </c15:dlblFieldTableCache>
                    </c15:dlblFTEntry>
                  </c15:dlblFieldTable>
                  <c15:showDataLabelsRange val="0"/>
                </c:ext>
                <c:ext xmlns:c16="http://schemas.microsoft.com/office/drawing/2014/chart" uri="{C3380CC4-5D6E-409C-BE32-E72D297353CC}">
                  <c16:uniqueId val="{00000090-D235-4282-8BBC-2FA51FD33041}"/>
                </c:ext>
              </c:extLst>
            </c:dLbl>
            <c:dLbl>
              <c:idx val="145"/>
              <c:layout/>
              <c:tx>
                <c:strRef>
                  <c:f>Female!$D$154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{32C1485D-5825-402A-A666-6C89EA4AF137}</c15:txfldGUID>
                      <c15:f>Female!$D$154</c15:f>
                      <c15:dlblFieldTableCache>
                        <c:ptCount val="1"/>
                        <c:pt idx="0">
                          <c:v> </c:v>
                        </c:pt>
                      </c15:dlblFieldTableCache>
                    </c15:dlblFTEntry>
                  </c15:dlblFieldTable>
                  <c15:showDataLabelsRange val="0"/>
                </c:ext>
                <c:ext xmlns:c16="http://schemas.microsoft.com/office/drawing/2014/chart" uri="{C3380CC4-5D6E-409C-BE32-E72D297353CC}">
                  <c16:uniqueId val="{00000091-D235-4282-8BBC-2FA51FD33041}"/>
                </c:ext>
              </c:extLst>
            </c:dLbl>
            <c:dLbl>
              <c:idx val="146"/>
              <c:layout/>
              <c:tx>
                <c:strRef>
                  <c:f>Female!$D$155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{A40C2CD8-7959-4E24-8BD7-83284E74BE2E}</c15:txfldGUID>
                      <c15:f>Female!$D$155</c15:f>
                      <c15:dlblFieldTableCache>
                        <c:ptCount val="1"/>
                        <c:pt idx="0">
                          <c:v> </c:v>
                        </c:pt>
                      </c15:dlblFieldTableCache>
                    </c15:dlblFTEntry>
                  </c15:dlblFieldTable>
                  <c15:showDataLabelsRange val="0"/>
                </c:ext>
                <c:ext xmlns:c16="http://schemas.microsoft.com/office/drawing/2014/chart" uri="{C3380CC4-5D6E-409C-BE32-E72D297353CC}">
                  <c16:uniqueId val="{00000092-D235-4282-8BBC-2FA51FD33041}"/>
                </c:ext>
              </c:extLst>
            </c:dLbl>
            <c:dLbl>
              <c:idx val="147"/>
              <c:layout/>
              <c:tx>
                <c:strRef>
                  <c:f>Female!$D$156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{E3FAEF7C-316C-4C1B-A658-4E13DE80ED02}</c15:txfldGUID>
                      <c15:f>Female!$D$156</c15:f>
                      <c15:dlblFieldTableCache>
                        <c:ptCount val="1"/>
                        <c:pt idx="0">
                          <c:v> </c:v>
                        </c:pt>
                      </c15:dlblFieldTableCache>
                    </c15:dlblFTEntry>
                  </c15:dlblFieldTable>
                  <c15:showDataLabelsRange val="0"/>
                </c:ext>
                <c:ext xmlns:c16="http://schemas.microsoft.com/office/drawing/2014/chart" uri="{C3380CC4-5D6E-409C-BE32-E72D297353CC}">
                  <c16:uniqueId val="{00000093-D235-4282-8BBC-2FA51FD33041}"/>
                </c:ext>
              </c:extLst>
            </c:dLbl>
            <c:dLbl>
              <c:idx val="148"/>
              <c:layout/>
              <c:tx>
                <c:strRef>
                  <c:f>Female!$D$157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{C56A9534-ABFF-4E92-9B05-7401AC9FD79E}</c15:txfldGUID>
                      <c15:f>Female!$D$157</c15:f>
                      <c15:dlblFieldTableCache>
                        <c:ptCount val="1"/>
                        <c:pt idx="0">
                          <c:v> </c:v>
                        </c:pt>
                      </c15:dlblFieldTableCache>
                    </c15:dlblFTEntry>
                  </c15:dlblFieldTable>
                  <c15:showDataLabelsRange val="0"/>
                </c:ext>
                <c:ext xmlns:c16="http://schemas.microsoft.com/office/drawing/2014/chart" uri="{C3380CC4-5D6E-409C-BE32-E72D297353CC}">
                  <c16:uniqueId val="{00000094-D235-4282-8BBC-2FA51FD33041}"/>
                </c:ext>
              </c:extLst>
            </c:dLbl>
            <c:dLbl>
              <c:idx val="149"/>
              <c:layout/>
              <c:tx>
                <c:strRef>
                  <c:f>Female!$D$158</c:f>
                  <c:strCache>
                    <c:ptCount val="1"/>
                    <c:pt idx="0">
                      <c:v>2099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{217BB32D-4E19-42AD-B3DF-01E1A12C4E89}</c15:txfldGUID>
                      <c15:f>Female!$D$158</c15:f>
                      <c15:dlblFieldTableCache>
                        <c:ptCount val="1"/>
                        <c:pt idx="0">
                          <c:v>2099</c:v>
                        </c:pt>
                      </c15:dlblFieldTableCache>
                    </c15:dlblFTEntry>
                  </c15:dlblFieldTable>
                  <c15:showDataLabelsRange val="0"/>
                </c:ext>
                <c:ext xmlns:c16="http://schemas.microsoft.com/office/drawing/2014/chart" uri="{C3380CC4-5D6E-409C-BE32-E72D297353CC}">
                  <c16:uniqueId val="{00000095-D235-4282-8BBC-2FA51FD33041}"/>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Female!$B$9:$B$158</c:f>
              <c:numCache>
                <c:formatCode>0.00</c:formatCode>
                <c:ptCount val="150"/>
                <c:pt idx="0">
                  <c:v>0.35999999999999943</c:v>
                </c:pt>
                <c:pt idx="1">
                  <c:v>0.52299999999999969</c:v>
                </c:pt>
                <c:pt idx="2">
                  <c:v>0.65249999999999986</c:v>
                </c:pt>
                <c:pt idx="3">
                  <c:v>0.58650000000000091</c:v>
                </c:pt>
                <c:pt idx="4">
                  <c:v>0.52150000000000318</c:v>
                </c:pt>
                <c:pt idx="5">
                  <c:v>0.46000000000000085</c:v>
                </c:pt>
                <c:pt idx="6">
                  <c:v>0.40700000000000003</c:v>
                </c:pt>
                <c:pt idx="7">
                  <c:v>0.36749999999999972</c:v>
                </c:pt>
                <c:pt idx="8">
                  <c:v>0.35099999999999909</c:v>
                </c:pt>
                <c:pt idx="9">
                  <c:v>0.36649999999999849</c:v>
                </c:pt>
                <c:pt idx="10">
                  <c:v>0.4164999999999992</c:v>
                </c:pt>
                <c:pt idx="11">
                  <c:v>0.49900000000000233</c:v>
                </c:pt>
                <c:pt idx="12">
                  <c:v>0.6039999999999992</c:v>
                </c:pt>
                <c:pt idx="13">
                  <c:v>0.71249999999999858</c:v>
                </c:pt>
                <c:pt idx="14">
                  <c:v>0.80300000000000082</c:v>
                </c:pt>
                <c:pt idx="15">
                  <c:v>0.85549999999999926</c:v>
                </c:pt>
                <c:pt idx="16">
                  <c:v>0.85800000000000054</c:v>
                </c:pt>
                <c:pt idx="17">
                  <c:v>0.8125</c:v>
                </c:pt>
                <c:pt idx="18">
                  <c:v>0.73600000000000065</c:v>
                </c:pt>
                <c:pt idx="19">
                  <c:v>0.64900000000000091</c:v>
                </c:pt>
                <c:pt idx="20">
                  <c:v>0.56649999999999778</c:v>
                </c:pt>
                <c:pt idx="21">
                  <c:v>0.50649999999999906</c:v>
                </c:pt>
                <c:pt idx="22">
                  <c:v>0.47700000000000031</c:v>
                </c:pt>
                <c:pt idx="23">
                  <c:v>0.46550000000000225</c:v>
                </c:pt>
                <c:pt idx="24">
                  <c:v>0.46100000000000207</c:v>
                </c:pt>
                <c:pt idx="25">
                  <c:v>0.45949999999999847</c:v>
                </c:pt>
                <c:pt idx="26">
                  <c:v>0.45449999999999946</c:v>
                </c:pt>
                <c:pt idx="27">
                  <c:v>0.44300000000000139</c:v>
                </c:pt>
                <c:pt idx="28">
                  <c:v>0.42800000000000082</c:v>
                </c:pt>
                <c:pt idx="29">
                  <c:v>0.41300000000000026</c:v>
                </c:pt>
                <c:pt idx="30">
                  <c:v>0.39849999999999852</c:v>
                </c:pt>
                <c:pt idx="31">
                  <c:v>0.38299999999999557</c:v>
                </c:pt>
                <c:pt idx="32">
                  <c:v>0.36750000000000327</c:v>
                </c:pt>
                <c:pt idx="33">
                  <c:v>0.3510000000000062</c:v>
                </c:pt>
                <c:pt idx="34">
                  <c:v>0.33249999999999602</c:v>
                </c:pt>
                <c:pt idx="35">
                  <c:v>0.31099999999999994</c:v>
                </c:pt>
                <c:pt idx="36">
                  <c:v>0.28699999999999903</c:v>
                </c:pt>
                <c:pt idx="37">
                  <c:v>0.26399999999999579</c:v>
                </c:pt>
                <c:pt idx="38">
                  <c:v>0.2430000000000021</c:v>
                </c:pt>
                <c:pt idx="39">
                  <c:v>0.22449999999999903</c:v>
                </c:pt>
                <c:pt idx="40">
                  <c:v>0.21049999999999613</c:v>
                </c:pt>
                <c:pt idx="41">
                  <c:v>0.20200000000000529</c:v>
                </c:pt>
                <c:pt idx="42">
                  <c:v>0.19850000000000279</c:v>
                </c:pt>
                <c:pt idx="43">
                  <c:v>0.20049999999999812</c:v>
                </c:pt>
                <c:pt idx="44">
                  <c:v>0.20600000000000307</c:v>
                </c:pt>
                <c:pt idx="45">
                  <c:v>0.21199999999999619</c:v>
                </c:pt>
                <c:pt idx="46">
                  <c:v>0.21749999999999403</c:v>
                </c:pt>
                <c:pt idx="47">
                  <c:v>0.22300000000000608</c:v>
                </c:pt>
                <c:pt idx="48">
                  <c:v>0.23100000000000165</c:v>
                </c:pt>
                <c:pt idx="49">
                  <c:v>0.242999999999995</c:v>
                </c:pt>
                <c:pt idx="50">
                  <c:v>0.26100000000000279</c:v>
                </c:pt>
                <c:pt idx="51">
                  <c:v>0.28350000000000364</c:v>
                </c:pt>
                <c:pt idx="52">
                  <c:v>0.30749999999999744</c:v>
                </c:pt>
                <c:pt idx="53">
                  <c:v>0.33200000000000074</c:v>
                </c:pt>
                <c:pt idx="54">
                  <c:v>0.35699999999999932</c:v>
                </c:pt>
                <c:pt idx="55">
                  <c:v>0.38149999999999551</c:v>
                </c:pt>
                <c:pt idx="56">
                  <c:v>0.40250000000000341</c:v>
                </c:pt>
                <c:pt idx="57">
                  <c:v>0.41700000000000159</c:v>
                </c:pt>
                <c:pt idx="58">
                  <c:v>0.42300000000000182</c:v>
                </c:pt>
                <c:pt idx="59">
                  <c:v>0.42099999999999937</c:v>
                </c:pt>
                <c:pt idx="60">
                  <c:v>0.41099999999999426</c:v>
                </c:pt>
                <c:pt idx="61">
                  <c:v>0.39399999999999835</c:v>
                </c:pt>
                <c:pt idx="62">
                  <c:v>0.37250000000000227</c:v>
                </c:pt>
                <c:pt idx="63">
                  <c:v>0.34700000000000131</c:v>
                </c:pt>
                <c:pt idx="64">
                  <c:v>0.31750000000000256</c:v>
                </c:pt>
                <c:pt idx="65">
                  <c:v>0.28450000000000131</c:v>
                </c:pt>
                <c:pt idx="66">
                  <c:v>0.25300000000000011</c:v>
                </c:pt>
                <c:pt idx="67">
                  <c:v>0.22749999999999915</c:v>
                </c:pt>
                <c:pt idx="68">
                  <c:v>0.20550000000000068</c:v>
                </c:pt>
                <c:pt idx="69">
                  <c:v>0.1875</c:v>
                </c:pt>
                <c:pt idx="70">
                  <c:v>0.17499999999999716</c:v>
                </c:pt>
                <c:pt idx="71">
                  <c:v>0.16600000000000392</c:v>
                </c:pt>
                <c:pt idx="72">
                  <c:v>0.16100000000000136</c:v>
                </c:pt>
                <c:pt idx="73">
                  <c:v>0.16049999999999898</c:v>
                </c:pt>
                <c:pt idx="74">
                  <c:v>0.16149999999999665</c:v>
                </c:pt>
                <c:pt idx="75">
                  <c:v>0.16349999999999909</c:v>
                </c:pt>
                <c:pt idx="76">
                  <c:v>0.16499999999999915</c:v>
                </c:pt>
                <c:pt idx="77">
                  <c:v>0.16400000000000148</c:v>
                </c:pt>
                <c:pt idx="78">
                  <c:v>0.16200000000000614</c:v>
                </c:pt>
                <c:pt idx="79">
                  <c:v>0.15999999999999659</c:v>
                </c:pt>
                <c:pt idx="80">
                  <c:v>0.15699999999999648</c:v>
                </c:pt>
                <c:pt idx="81">
                  <c:v>0.15299999999999869</c:v>
                </c:pt>
                <c:pt idx="82">
                  <c:v>0.14900000000000091</c:v>
                </c:pt>
                <c:pt idx="83">
                  <c:v>0.14550000000000551</c:v>
                </c:pt>
                <c:pt idx="84">
                  <c:v>0.14199999999999591</c:v>
                </c:pt>
                <c:pt idx="85">
                  <c:v>0.13799999999999812</c:v>
                </c:pt>
                <c:pt idx="86">
                  <c:v>0.13450000000000273</c:v>
                </c:pt>
                <c:pt idx="87">
                  <c:v>0.1319999999999979</c:v>
                </c:pt>
                <c:pt idx="88">
                  <c:v>0.13000000000000256</c:v>
                </c:pt>
                <c:pt idx="89">
                  <c:v>0.12749999999999773</c:v>
                </c:pt>
                <c:pt idx="90">
                  <c:v>0.12549999999999528</c:v>
                </c:pt>
                <c:pt idx="91">
                  <c:v>0.12450000000000472</c:v>
                </c:pt>
                <c:pt idx="92">
                  <c:v>0.12250000000000227</c:v>
                </c:pt>
                <c:pt idx="93">
                  <c:v>0.12049999999999983</c:v>
                </c:pt>
                <c:pt idx="94">
                  <c:v>0.11899999999999977</c:v>
                </c:pt>
                <c:pt idx="95">
                  <c:v>0.11699999999999733</c:v>
                </c:pt>
                <c:pt idx="96">
                  <c:v>0.11550000000000438</c:v>
                </c:pt>
                <c:pt idx="97">
                  <c:v>0.11350000000000193</c:v>
                </c:pt>
                <c:pt idx="98">
                  <c:v>0.11149999999999949</c:v>
                </c:pt>
                <c:pt idx="99">
                  <c:v>0.10999999999999943</c:v>
                </c:pt>
                <c:pt idx="100">
                  <c:v>0.10799999999999699</c:v>
                </c:pt>
                <c:pt idx="101">
                  <c:v>0.10649999999999693</c:v>
                </c:pt>
                <c:pt idx="102">
                  <c:v>0.10499999999999687</c:v>
                </c:pt>
                <c:pt idx="103">
                  <c:v>0.10350000000000392</c:v>
                </c:pt>
                <c:pt idx="104">
                  <c:v>0.10200000000000387</c:v>
                </c:pt>
                <c:pt idx="105">
                  <c:v>0.1004999999999967</c:v>
                </c:pt>
                <c:pt idx="106">
                  <c:v>9.9499999999999034E-2</c:v>
                </c:pt>
                <c:pt idx="107">
                  <c:v>9.9000000000003752E-2</c:v>
                </c:pt>
                <c:pt idx="108">
                  <c:v>9.7999999999998977E-2</c:v>
                </c:pt>
                <c:pt idx="109">
                  <c:v>9.649999999999892E-2</c:v>
                </c:pt>
                <c:pt idx="110">
                  <c:v>9.6000000000003638E-2</c:v>
                </c:pt>
                <c:pt idx="111">
                  <c:v>9.5500000000001251E-2</c:v>
                </c:pt>
                <c:pt idx="112">
                  <c:v>9.4499999999996476E-2</c:v>
                </c:pt>
                <c:pt idx="113">
                  <c:v>9.3499999999998806E-2</c:v>
                </c:pt>
                <c:pt idx="114">
                  <c:v>9.3000000000003524E-2</c:v>
                </c:pt>
                <c:pt idx="115">
                  <c:v>9.1999999999998749E-2</c:v>
                </c:pt>
                <c:pt idx="116">
                  <c:v>9.100000000000108E-2</c:v>
                </c:pt>
                <c:pt idx="117">
                  <c:v>9.0499999999998693E-2</c:v>
                </c:pt>
                <c:pt idx="118">
                  <c:v>8.9499999999993918E-2</c:v>
                </c:pt>
                <c:pt idx="119">
                  <c:v>8.8500000000003354E-2</c:v>
                </c:pt>
                <c:pt idx="120">
                  <c:v>8.8000000000000966E-2</c:v>
                </c:pt>
                <c:pt idx="121">
                  <c:v>8.8000000000000966E-2</c:v>
                </c:pt>
                <c:pt idx="122">
                  <c:v>8.7499999999998579E-2</c:v>
                </c:pt>
                <c:pt idx="123">
                  <c:v>8.7499999999998579E-2</c:v>
                </c:pt>
                <c:pt idx="124">
                  <c:v>8.7500000000005684E-2</c:v>
                </c:pt>
                <c:pt idx="125">
                  <c:v>8.6999999999996191E-2</c:v>
                </c:pt>
                <c:pt idx="126">
                  <c:v>8.6500000000000909E-2</c:v>
                </c:pt>
                <c:pt idx="127">
                  <c:v>8.6500000000000909E-2</c:v>
                </c:pt>
                <c:pt idx="128">
                  <c:v>8.6499999999993804E-2</c:v>
                </c:pt>
                <c:pt idx="129">
                  <c:v>8.550000000000324E-2</c:v>
                </c:pt>
                <c:pt idx="130">
                  <c:v>8.550000000000324E-2</c:v>
                </c:pt>
                <c:pt idx="131">
                  <c:v>8.5499999999996135E-2</c:v>
                </c:pt>
                <c:pt idx="132">
                  <c:v>8.5499999999996135E-2</c:v>
                </c:pt>
                <c:pt idx="133">
                  <c:v>8.6000000000005627E-2</c:v>
                </c:pt>
                <c:pt idx="134">
                  <c:v>8.6000000000005627E-2</c:v>
                </c:pt>
                <c:pt idx="135">
                  <c:v>8.6499999999993804E-2</c:v>
                </c:pt>
                <c:pt idx="136">
                  <c:v>8.6500000000000909E-2</c:v>
                </c:pt>
                <c:pt idx="137">
                  <c:v>8.550000000000324E-2</c:v>
                </c:pt>
                <c:pt idx="138">
                  <c:v>8.5499999999996135E-2</c:v>
                </c:pt>
                <c:pt idx="139">
                  <c:v>8.550000000000324E-2</c:v>
                </c:pt>
                <c:pt idx="140">
                  <c:v>8.5000000000000853E-2</c:v>
                </c:pt>
                <c:pt idx="141">
                  <c:v>8.4999999999993747E-2</c:v>
                </c:pt>
                <c:pt idx="142">
                  <c:v>8.5000000000000853E-2</c:v>
                </c:pt>
                <c:pt idx="143">
                  <c:v>8.5000000000000853E-2</c:v>
                </c:pt>
                <c:pt idx="144">
                  <c:v>8.5000000000000853E-2</c:v>
                </c:pt>
                <c:pt idx="145">
                  <c:v>8.5000000000000853E-2</c:v>
                </c:pt>
                <c:pt idx="146">
                  <c:v>8.5000000000000853E-2</c:v>
                </c:pt>
                <c:pt idx="147">
                  <c:v>8.5000000000000853E-2</c:v>
                </c:pt>
                <c:pt idx="148">
                  <c:v>8.4999999999993747E-2</c:v>
                </c:pt>
                <c:pt idx="149" formatCode="0.0000_ ">
                  <c:v>8.4999999999993747E-2</c:v>
                </c:pt>
              </c:numCache>
            </c:numRef>
          </c:xVal>
          <c:yVal>
            <c:numRef>
              <c:f>Female!$C$9:$C$158</c:f>
              <c:numCache>
                <c:formatCode>0.000_);[Red]\(0.000\)</c:formatCode>
                <c:ptCount val="150"/>
                <c:pt idx="0">
                  <c:v>47.183999999999997</c:v>
                </c:pt>
                <c:pt idx="1">
                  <c:v>47.543999999999997</c:v>
                </c:pt>
                <c:pt idx="2">
                  <c:v>48.23</c:v>
                </c:pt>
                <c:pt idx="3">
                  <c:v>48.848999999999997</c:v>
                </c:pt>
                <c:pt idx="4">
                  <c:v>49.402999999999999</c:v>
                </c:pt>
                <c:pt idx="5">
                  <c:v>49.892000000000003</c:v>
                </c:pt>
                <c:pt idx="6">
                  <c:v>50.323</c:v>
                </c:pt>
                <c:pt idx="7">
                  <c:v>50.706000000000003</c:v>
                </c:pt>
                <c:pt idx="8">
                  <c:v>51.058</c:v>
                </c:pt>
                <c:pt idx="9">
                  <c:v>51.408000000000001</c:v>
                </c:pt>
                <c:pt idx="10">
                  <c:v>51.790999999999997</c:v>
                </c:pt>
                <c:pt idx="11">
                  <c:v>52.241</c:v>
                </c:pt>
                <c:pt idx="12">
                  <c:v>52.789000000000001</c:v>
                </c:pt>
                <c:pt idx="13">
                  <c:v>53.448999999999998</c:v>
                </c:pt>
                <c:pt idx="14">
                  <c:v>54.213999999999999</c:v>
                </c:pt>
                <c:pt idx="15">
                  <c:v>55.055</c:v>
                </c:pt>
                <c:pt idx="16">
                  <c:v>55.924999999999997</c:v>
                </c:pt>
                <c:pt idx="17">
                  <c:v>56.771000000000001</c:v>
                </c:pt>
                <c:pt idx="18">
                  <c:v>57.55</c:v>
                </c:pt>
                <c:pt idx="19">
                  <c:v>58.243000000000002</c:v>
                </c:pt>
                <c:pt idx="20">
                  <c:v>58.847999999999999</c:v>
                </c:pt>
                <c:pt idx="21">
                  <c:v>59.375999999999998</c:v>
                </c:pt>
                <c:pt idx="22">
                  <c:v>59.860999999999997</c:v>
                </c:pt>
                <c:pt idx="23">
                  <c:v>60.33</c:v>
                </c:pt>
                <c:pt idx="24">
                  <c:v>60.792000000000002</c:v>
                </c:pt>
                <c:pt idx="25">
                  <c:v>61.252000000000002</c:v>
                </c:pt>
                <c:pt idx="26">
                  <c:v>61.710999999999999</c:v>
                </c:pt>
                <c:pt idx="27">
                  <c:v>62.161000000000001</c:v>
                </c:pt>
                <c:pt idx="28">
                  <c:v>62.597000000000001</c:v>
                </c:pt>
                <c:pt idx="29">
                  <c:v>63.017000000000003</c:v>
                </c:pt>
                <c:pt idx="30">
                  <c:v>63.423000000000002</c:v>
                </c:pt>
                <c:pt idx="31">
                  <c:v>63.814</c:v>
                </c:pt>
                <c:pt idx="32">
                  <c:v>64.188999999999993</c:v>
                </c:pt>
                <c:pt idx="33">
                  <c:v>64.549000000000007</c:v>
                </c:pt>
                <c:pt idx="34">
                  <c:v>64.891000000000005</c:v>
                </c:pt>
                <c:pt idx="35">
                  <c:v>65.213999999999999</c:v>
                </c:pt>
                <c:pt idx="36">
                  <c:v>65.513000000000005</c:v>
                </c:pt>
                <c:pt idx="37">
                  <c:v>65.787999999999997</c:v>
                </c:pt>
                <c:pt idx="38">
                  <c:v>66.040999999999997</c:v>
                </c:pt>
                <c:pt idx="39">
                  <c:v>66.274000000000001</c:v>
                </c:pt>
                <c:pt idx="40">
                  <c:v>66.489999999999995</c:v>
                </c:pt>
                <c:pt idx="41">
                  <c:v>66.694999999999993</c:v>
                </c:pt>
                <c:pt idx="42">
                  <c:v>66.894000000000005</c:v>
                </c:pt>
                <c:pt idx="43">
                  <c:v>67.091999999999999</c:v>
                </c:pt>
                <c:pt idx="44">
                  <c:v>67.295000000000002</c:v>
                </c:pt>
                <c:pt idx="45">
                  <c:v>67.504000000000005</c:v>
                </c:pt>
                <c:pt idx="46">
                  <c:v>67.718999999999994</c:v>
                </c:pt>
                <c:pt idx="47">
                  <c:v>67.938999999999993</c:v>
                </c:pt>
                <c:pt idx="48">
                  <c:v>68.165000000000006</c:v>
                </c:pt>
                <c:pt idx="49">
                  <c:v>68.400999999999996</c:v>
                </c:pt>
                <c:pt idx="50">
                  <c:v>68.650999999999996</c:v>
                </c:pt>
                <c:pt idx="51">
                  <c:v>68.923000000000002</c:v>
                </c:pt>
                <c:pt idx="52">
                  <c:v>69.218000000000004</c:v>
                </c:pt>
                <c:pt idx="53">
                  <c:v>69.537999999999997</c:v>
                </c:pt>
                <c:pt idx="54">
                  <c:v>69.882000000000005</c:v>
                </c:pt>
                <c:pt idx="55">
                  <c:v>70.251999999999995</c:v>
                </c:pt>
                <c:pt idx="56">
                  <c:v>70.644999999999996</c:v>
                </c:pt>
                <c:pt idx="57" formatCode="General">
                  <c:v>71.057000000000002</c:v>
                </c:pt>
                <c:pt idx="58" formatCode="General">
                  <c:v>71.478999999999999</c:v>
                </c:pt>
                <c:pt idx="59" formatCode="General">
                  <c:v>71.903000000000006</c:v>
                </c:pt>
                <c:pt idx="60" formatCode="General">
                  <c:v>72.320999999999998</c:v>
                </c:pt>
                <c:pt idx="61" formatCode="General">
                  <c:v>72.724999999999994</c:v>
                </c:pt>
                <c:pt idx="62" formatCode="General">
                  <c:v>73.108999999999995</c:v>
                </c:pt>
                <c:pt idx="63" formatCode="General">
                  <c:v>73.47</c:v>
                </c:pt>
                <c:pt idx="64" formatCode="General">
                  <c:v>73.802999999999997</c:v>
                </c:pt>
                <c:pt idx="65" formatCode="General">
                  <c:v>74.105000000000004</c:v>
                </c:pt>
                <c:pt idx="66" formatCode="General">
                  <c:v>74.372</c:v>
                </c:pt>
                <c:pt idx="67" formatCode="General">
                  <c:v>74.611000000000004</c:v>
                </c:pt>
                <c:pt idx="68" formatCode="General">
                  <c:v>74.826999999999998</c:v>
                </c:pt>
                <c:pt idx="69" formatCode="General">
                  <c:v>75.022000000000006</c:v>
                </c:pt>
                <c:pt idx="70" formatCode="General">
                  <c:v>75.201999999999998</c:v>
                </c:pt>
                <c:pt idx="71" formatCode="General">
                  <c:v>75.372</c:v>
                </c:pt>
                <c:pt idx="72" formatCode="General">
                  <c:v>75.534000000000006</c:v>
                </c:pt>
                <c:pt idx="73" formatCode="General">
                  <c:v>75.694000000000003</c:v>
                </c:pt>
                <c:pt idx="74" formatCode="General">
                  <c:v>75.855000000000004</c:v>
                </c:pt>
                <c:pt idx="75" formatCode="General">
                  <c:v>76.016999999999996</c:v>
                </c:pt>
                <c:pt idx="76" formatCode="General">
                  <c:v>76.182000000000002</c:v>
                </c:pt>
                <c:pt idx="77" formatCode="General">
                  <c:v>76.346999999999994</c:v>
                </c:pt>
                <c:pt idx="78" formatCode="General">
                  <c:v>76.510000000000005</c:v>
                </c:pt>
                <c:pt idx="79" formatCode="General">
                  <c:v>76.671000000000006</c:v>
                </c:pt>
                <c:pt idx="80" formatCode="General">
                  <c:v>76.83</c:v>
                </c:pt>
                <c:pt idx="81" formatCode="General">
                  <c:v>76.984999999999999</c:v>
                </c:pt>
                <c:pt idx="82" formatCode="General">
                  <c:v>77.135999999999996</c:v>
                </c:pt>
                <c:pt idx="83" formatCode="General">
                  <c:v>77.283000000000001</c:v>
                </c:pt>
                <c:pt idx="84" formatCode="General">
                  <c:v>77.427000000000007</c:v>
                </c:pt>
                <c:pt idx="85" formatCode="General">
                  <c:v>77.566999999999993</c:v>
                </c:pt>
                <c:pt idx="86" formatCode="General">
                  <c:v>77.703000000000003</c:v>
                </c:pt>
                <c:pt idx="87" formatCode="General">
                  <c:v>77.835999999999999</c:v>
                </c:pt>
                <c:pt idx="88" formatCode="General">
                  <c:v>77.966999999999999</c:v>
                </c:pt>
                <c:pt idx="89" formatCode="General">
                  <c:v>78.096000000000004</c:v>
                </c:pt>
                <c:pt idx="90" formatCode="General">
                  <c:v>78.221999999999994</c:v>
                </c:pt>
                <c:pt idx="91" formatCode="General">
                  <c:v>78.346999999999994</c:v>
                </c:pt>
                <c:pt idx="92" formatCode="General">
                  <c:v>78.471000000000004</c:v>
                </c:pt>
                <c:pt idx="93" formatCode="General">
                  <c:v>78.591999999999999</c:v>
                </c:pt>
                <c:pt idx="94" formatCode="General">
                  <c:v>78.712000000000003</c:v>
                </c:pt>
                <c:pt idx="95" formatCode="General">
                  <c:v>78.83</c:v>
                </c:pt>
                <c:pt idx="96" formatCode="General">
                  <c:v>78.945999999999998</c:v>
                </c:pt>
                <c:pt idx="97" formatCode="General">
                  <c:v>79.061000000000007</c:v>
                </c:pt>
                <c:pt idx="98" formatCode="General">
                  <c:v>79.173000000000002</c:v>
                </c:pt>
                <c:pt idx="99" formatCode="General">
                  <c:v>79.284000000000006</c:v>
                </c:pt>
                <c:pt idx="100" formatCode="General">
                  <c:v>79.393000000000001</c:v>
                </c:pt>
                <c:pt idx="101" formatCode="General">
                  <c:v>79.5</c:v>
                </c:pt>
                <c:pt idx="102" formatCode="General">
                  <c:v>79.605999999999995</c:v>
                </c:pt>
                <c:pt idx="103" formatCode="General">
                  <c:v>79.709999999999994</c:v>
                </c:pt>
                <c:pt idx="104" formatCode="General">
                  <c:v>79.813000000000002</c:v>
                </c:pt>
                <c:pt idx="105" formatCode="General">
                  <c:v>79.914000000000001</c:v>
                </c:pt>
                <c:pt idx="106" formatCode="General">
                  <c:v>80.013999999999996</c:v>
                </c:pt>
                <c:pt idx="107" formatCode="General">
                  <c:v>80.113</c:v>
                </c:pt>
                <c:pt idx="108" formatCode="General">
                  <c:v>80.212000000000003</c:v>
                </c:pt>
                <c:pt idx="109" formatCode="General">
                  <c:v>80.308999999999997</c:v>
                </c:pt>
                <c:pt idx="110" formatCode="General">
                  <c:v>80.405000000000001</c:v>
                </c:pt>
                <c:pt idx="111" formatCode="General">
                  <c:v>80.501000000000005</c:v>
                </c:pt>
                <c:pt idx="112" formatCode="General">
                  <c:v>80.596000000000004</c:v>
                </c:pt>
                <c:pt idx="113" formatCode="General">
                  <c:v>80.69</c:v>
                </c:pt>
                <c:pt idx="114" formatCode="General">
                  <c:v>80.783000000000001</c:v>
                </c:pt>
                <c:pt idx="115" formatCode="General">
                  <c:v>80.876000000000005</c:v>
                </c:pt>
                <c:pt idx="116" formatCode="General">
                  <c:v>80.966999999999999</c:v>
                </c:pt>
                <c:pt idx="117" formatCode="General">
                  <c:v>81.058000000000007</c:v>
                </c:pt>
                <c:pt idx="118" formatCode="General">
                  <c:v>81.147999999999996</c:v>
                </c:pt>
                <c:pt idx="119" formatCode="General">
                  <c:v>81.236999999999995</c:v>
                </c:pt>
                <c:pt idx="120" formatCode="General">
                  <c:v>81.325000000000003</c:v>
                </c:pt>
                <c:pt idx="121" formatCode="General">
                  <c:v>81.412999999999997</c:v>
                </c:pt>
                <c:pt idx="122" formatCode="General">
                  <c:v>81.501000000000005</c:v>
                </c:pt>
                <c:pt idx="123" formatCode="General">
                  <c:v>81.587999999999994</c:v>
                </c:pt>
                <c:pt idx="124">
                  <c:v>81.676000000000002</c:v>
                </c:pt>
                <c:pt idx="125">
                  <c:v>81.763000000000005</c:v>
                </c:pt>
                <c:pt idx="126">
                  <c:v>81.849999999999994</c:v>
                </c:pt>
                <c:pt idx="127">
                  <c:v>81.936000000000007</c:v>
                </c:pt>
                <c:pt idx="128">
                  <c:v>82.022999999999996</c:v>
                </c:pt>
                <c:pt idx="129">
                  <c:v>82.108999999999995</c:v>
                </c:pt>
                <c:pt idx="130">
                  <c:v>82.194000000000003</c:v>
                </c:pt>
                <c:pt idx="131">
                  <c:v>82.28</c:v>
                </c:pt>
                <c:pt idx="132">
                  <c:v>82.364999999999995</c:v>
                </c:pt>
                <c:pt idx="133">
                  <c:v>82.450999999999993</c:v>
                </c:pt>
                <c:pt idx="134">
                  <c:v>82.537000000000006</c:v>
                </c:pt>
                <c:pt idx="135">
                  <c:v>82.623000000000005</c:v>
                </c:pt>
                <c:pt idx="136">
                  <c:v>82.71</c:v>
                </c:pt>
                <c:pt idx="137">
                  <c:v>82.796000000000006</c:v>
                </c:pt>
                <c:pt idx="138">
                  <c:v>82.881</c:v>
                </c:pt>
                <c:pt idx="139">
                  <c:v>82.966999999999999</c:v>
                </c:pt>
                <c:pt idx="140">
                  <c:v>83.052000000000007</c:v>
                </c:pt>
                <c:pt idx="141">
                  <c:v>83.137</c:v>
                </c:pt>
                <c:pt idx="142">
                  <c:v>83.221999999999994</c:v>
                </c:pt>
                <c:pt idx="143">
                  <c:v>83.307000000000002</c:v>
                </c:pt>
                <c:pt idx="144">
                  <c:v>83.391999999999996</c:v>
                </c:pt>
                <c:pt idx="145">
                  <c:v>83.477000000000004</c:v>
                </c:pt>
                <c:pt idx="146">
                  <c:v>83.561999999999998</c:v>
                </c:pt>
                <c:pt idx="147">
                  <c:v>83.647000000000006</c:v>
                </c:pt>
                <c:pt idx="148">
                  <c:v>83.731999999999999</c:v>
                </c:pt>
                <c:pt idx="149">
                  <c:v>83.816999999999993</c:v>
                </c:pt>
              </c:numCache>
            </c:numRef>
          </c:yVal>
          <c:smooth val="1"/>
          <c:extLst>
            <c:ext xmlns:c16="http://schemas.microsoft.com/office/drawing/2014/chart" uri="{C3380CC4-5D6E-409C-BE32-E72D297353CC}">
              <c16:uniqueId val="{00000096-D235-4282-8BBC-2FA51FD33041}"/>
            </c:ext>
          </c:extLst>
        </c:ser>
        <c:dLbls>
          <c:showLegendKey val="0"/>
          <c:showVal val="0"/>
          <c:showCatName val="0"/>
          <c:showSerName val="0"/>
          <c:showPercent val="0"/>
          <c:showBubbleSize val="0"/>
        </c:dLbls>
        <c:axId val="2117735096"/>
        <c:axId val="-2113833176"/>
      </c:scatterChart>
      <c:valAx>
        <c:axId val="2117735096"/>
        <c:scaling>
          <c:orientation val="minMax"/>
          <c:max val="0.9"/>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years (Year on Year)</a:t>
                </a:r>
                <a:endParaRPr lang="zh-CN" altLang="zh-CN" sz="1200">
                  <a:effectLst/>
                </a:endParaRPr>
              </a:p>
            </c:rich>
          </c:tx>
          <c:layout>
            <c:manualLayout>
              <c:xMode val="edge"/>
              <c:yMode val="edge"/>
              <c:x val="0.63671363374978274"/>
              <c:y val="0.91997766252006685"/>
            </c:manualLayout>
          </c:layout>
          <c:overlay val="0"/>
        </c:title>
        <c:numFmt formatCode="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max val="85"/>
          <c:min val="40"/>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World human life expectancy, women (years)</a:t>
                </a:r>
                <a:endParaRPr lang="zh-CN" altLang="zh-CN" sz="12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Life expectancy, men and women combined, UK, 1950-2099</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6.7725537481050688E-2"/>
          <c:w val="0.8724636841857996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UK!$D$9</c:f>
                  <c:strCache>
                    <c:ptCount val="1"/>
                    <c:pt idx="0">
                      <c:v>1950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{0AF8CD50-6208-4B24-898E-6051B344D7EF}</c15:txfldGUID>
                      <c15:f>UK!$D$9</c15:f>
                      <c15:dlblFieldTableCache>
                        <c:ptCount val="1"/>
                        <c:pt idx="0">
                          <c:v>1950</c:v>
                        </c:pt>
                      </c15:dlblFieldTableCache>
                    </c15:dlblFTEntry>
                  </c15:dlblFieldTable>
                  <c15:showDataLabelsRange val="0"/>
                </c:ext>
                <c:ext xmlns:c16="http://schemas.microsoft.com/office/drawing/2014/chart" uri="{C3380CC4-5D6E-409C-BE32-E72D297353CC}">
                  <c16:uniqueId val="{00000000-44CF-4954-A674-A9443977B1A8}"/>
                </c:ext>
              </c:extLst>
            </c:dLbl>
            <c:dLbl>
              <c:idx val="1"/>
              <c:layout/>
              <c:tx>
                <c:strRef>
                  <c:f>UK!$D$10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{D60B02E1-8CA0-436C-9357-91503E44571C}</c15:txfldGUID>
                      <c15:f>UK!$D$10</c15:f>
                      <c15:dlblFieldTableCache>
                        <c:ptCount val="1"/>
                      </c15:dlblFieldTableCache>
                    </c15:dlblFTEntry>
                  </c15:dlblFieldTable>
                  <c15:showDataLabelsRange val="0"/>
                </c:ext>
                <c:ext xmlns:c16="http://schemas.microsoft.com/office/drawing/2014/chart" uri="{C3380CC4-5D6E-409C-BE32-E72D297353CC}">
                  <c16:uniqueId val="{00000001-44CF-4954-A674-A9443977B1A8}"/>
                </c:ext>
              </c:extLst>
            </c:dLbl>
            <c:dLbl>
              <c:idx val="2"/>
              <c:layout/>
              <c:tx>
                <c:strRef>
                  <c:f>UK!$D$11</c:f>
                  <c:strCache>
                    <c:ptCount val="1"/>
                    <c:pt idx="0">
                      <c:v>1952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{8D712DC8-A63B-429E-BD29-C834B0533495}</c15:txfldGUID>
                      <c15:f>UK!$D$11</c15:f>
                      <c15:dlblFieldTableCache>
                        <c:ptCount val="1"/>
                        <c:pt idx="0">
                          <c:v>1952</c:v>
                        </c:pt>
                      </c15:dlblFieldTableCache>
                    </c15:dlblFTEntry>
                  </c15:dlblFieldTable>
                  <c15:showDataLabelsRange val="0"/>
                </c:ext>
                <c:ext xmlns:c16="http://schemas.microsoft.com/office/drawing/2014/chart" uri="{C3380CC4-5D6E-409C-BE32-E72D297353CC}">
                  <c16:uniqueId val="{00000002-44CF-4954-A674-A9443977B1A8}"/>
                </c:ext>
              </c:extLst>
            </c:dLbl>
            <c:dLbl>
              <c:idx val="3"/>
              <c:layout/>
              <c:tx>
                <c:strRef>
                  <c:f>UK!$D$12</c:f>
                  <c:strCache>
                    <c:ptCount val="1"/>
                    <c:pt idx="0">
                      <c:v>1953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{A0136345-9A96-41AB-A46D-DF3E0821E97F}</c15:txfldGUID>
                      <c15:f>UK!$D$12</c15:f>
                      <c15:dlblFieldTableCache>
                        <c:ptCount val="1"/>
                        <c:pt idx="0">
                          <c:v>1953</c:v>
                        </c:pt>
                      </c15:dlblFieldTableCache>
                    </c15:dlblFTEntry>
                  </c15:dlblFieldTable>
                  <c15:showDataLabelsRange val="0"/>
                </c:ext>
                <c:ext xmlns:c16="http://schemas.microsoft.com/office/drawing/2014/chart" uri="{C3380CC4-5D6E-409C-BE32-E72D297353CC}">
                  <c16:uniqueId val="{00000003-44CF-4954-A674-A9443977B1A8}"/>
                </c:ext>
              </c:extLst>
            </c:dLbl>
            <c:dLbl>
              <c:idx val="4"/>
              <c:layout/>
              <c:tx>
                <c:strRef>
                  <c:f>UK!$D$13</c:f>
                  <c:strCache>
                    <c:ptCount val="1"/>
                    <c:pt idx="0">
                      <c:v>1954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{9329F6C9-F9DB-479D-8C27-4175EA778D17}</c15:txfldGUID>
                      <c15:f>UK!$D$13</c15:f>
                      <c15:dlblFieldTableCache>
                        <c:ptCount val="1"/>
                        <c:pt idx="0">
                          <c:v>1954</c:v>
                        </c:pt>
                      </c15:dlblFieldTableCache>
                    </c15:dlblFTEntry>
                  </c15:dlblFieldTable>
                  <c15:showDataLabelsRange val="0"/>
                </c:ext>
                <c:ext xmlns:c16="http://schemas.microsoft.com/office/drawing/2014/chart" uri="{C3380CC4-5D6E-409C-BE32-E72D297353CC}">
                  <c16:uniqueId val="{00000004-44CF-4954-A674-A9443977B1A8}"/>
                </c:ext>
              </c:extLst>
            </c:dLbl>
            <c:dLbl>
              <c:idx val="5"/>
              <c:layout/>
              <c:tx>
                <c:strRef>
                  <c:f>UK!$D$14</c:f>
                  <c:strCache>
                    <c:ptCount val="1"/>
                    <c:pt idx="0">
                      <c:v>1955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{76B28BE3-C0E9-4301-BBCE-721D36926C5D}</c15:txfldGUID>
                      <c15:f>UK!$D$14</c15:f>
                      <c15:dlblFieldTableCache>
                        <c:ptCount val="1"/>
                        <c:pt idx="0">
                          <c:v>1955</c:v>
                        </c:pt>
                      </c15:dlblFieldTableCache>
                    </c15:dlblFTEntry>
                  </c15:dlblFieldTable>
                  <c15:showDataLabelsRange val="0"/>
                </c:ext>
                <c:ext xmlns:c16="http://schemas.microsoft.com/office/drawing/2014/chart" uri="{C3380CC4-5D6E-409C-BE32-E72D297353CC}">
                  <c16:uniqueId val="{00000005-44CF-4954-A674-A9443977B1A8}"/>
                </c:ext>
              </c:extLst>
            </c:dLbl>
            <c:dLbl>
              <c:idx val="6"/>
              <c:layout/>
              <c:tx>
                <c:strRef>
                  <c:f>UK!$D$15</c:f>
                  <c:strCache>
                    <c:ptCount val="1"/>
                    <c:pt idx="0">
                      <c:v>1956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{BB8BAD1F-7530-4729-A9CA-F55B71FEE184}</c15:txfldGUID>
                      <c15:f>UK!$D$15</c15:f>
                      <c15:dlblFieldTableCache>
                        <c:ptCount val="1"/>
                        <c:pt idx="0">
                          <c:v>1956</c:v>
                        </c:pt>
                      </c15:dlblFieldTableCache>
                    </c15:dlblFTEntry>
                  </c15:dlblFieldTable>
                  <c15:showDataLabelsRange val="0"/>
                </c:ext>
                <c:ext xmlns:c16="http://schemas.microsoft.com/office/drawing/2014/chart" uri="{C3380CC4-5D6E-409C-BE32-E72D297353CC}">
                  <c16:uniqueId val="{00000006-44CF-4954-A674-A9443977B1A8}"/>
                </c:ext>
              </c:extLst>
            </c:dLbl>
            <c:dLbl>
              <c:idx val="7"/>
              <c:layout/>
              <c:tx>
                <c:strRef>
                  <c:f>UK!$D$16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{67C06611-3037-4C34-B843-049AD1DF0DA8}</c15:txfldGUID>
                      <c15:f>UK!$D$16</c15:f>
                      <c15:dlblFieldTableCache>
                        <c:ptCount val="1"/>
                      </c15:dlblFieldTableCache>
                    </c15:dlblFTEntry>
                  </c15:dlblFieldTable>
                  <c15:showDataLabelsRange val="0"/>
                </c:ext>
                <c:ext xmlns:c16="http://schemas.microsoft.com/office/drawing/2014/chart" uri="{C3380CC4-5D6E-409C-BE32-E72D297353CC}">
                  <c16:uniqueId val="{00000007-44CF-4954-A674-A9443977B1A8}"/>
                </c:ext>
              </c:extLst>
            </c:dLbl>
            <c:dLbl>
              <c:idx val="8"/>
              <c:layout/>
              <c:tx>
                <c:strRef>
                  <c:f>UK!$D$17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{5CC1B73E-271A-4C17-B1DB-E1E83703A6EC}</c15:txfldGUID>
                      <c15:f>UK!$D$17</c15:f>
                      <c15:dlblFieldTableCache>
                        <c:ptCount val="1"/>
                      </c15:dlblFieldTableCache>
                    </c15:dlblFTEntry>
                  </c15:dlblFieldTable>
                  <c15:showDataLabelsRange val="0"/>
                </c:ext>
                <c:ext xmlns:c16="http://schemas.microsoft.com/office/drawing/2014/chart" uri="{C3380CC4-5D6E-409C-BE32-E72D297353CC}">
                  <c16:uniqueId val="{00000008-44CF-4954-A674-A9443977B1A8}"/>
                </c:ext>
              </c:extLst>
            </c:dLbl>
            <c:dLbl>
              <c:idx val="9"/>
              <c:layout/>
              <c:tx>
                <c:strRef>
                  <c:f>UK!$D$18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{62B2EC62-B031-4087-8F29-32EF99177481}</c15:txfldGUID>
                      <c15:f>UK!$D$18</c15:f>
                      <c15:dlblFieldTableCache>
                        <c:ptCount val="1"/>
                      </c15:dlblFieldTableCache>
                    </c15:dlblFTEntry>
                  </c15:dlblFieldTable>
                  <c15:showDataLabelsRange val="0"/>
                </c:ext>
                <c:ext xmlns:c16="http://schemas.microsoft.com/office/drawing/2014/chart" uri="{C3380CC4-5D6E-409C-BE32-E72D297353CC}">
                  <c16:uniqueId val="{00000009-44CF-4954-A674-A9443977B1A8}"/>
                </c:ext>
              </c:extLst>
            </c:dLbl>
            <c:dLbl>
              <c:idx val="10"/>
              <c:layout/>
              <c:tx>
                <c:strRef>
                  <c:f>UK!$D$19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{16AFA634-576D-4EF5-97A3-B10C7A3D603A}</c15:txfldGUID>
                      <c15:f>UK!$D$19</c15:f>
                      <c15:dlblFieldTableCache>
                        <c:ptCount val="1"/>
                      </c15:dlblFieldTableCache>
                    </c15:dlblFTEntry>
                  </c15:dlblFieldTable>
                  <c15:showDataLabelsRange val="0"/>
                </c:ext>
                <c:ext xmlns:c16="http://schemas.microsoft.com/office/drawing/2014/chart" uri="{C3380CC4-5D6E-409C-BE32-E72D297353CC}">
                  <c16:uniqueId val="{0000000A-44CF-4954-A674-A9443977B1A8}"/>
                </c:ext>
              </c:extLst>
            </c:dLbl>
            <c:dLbl>
              <c:idx val="11"/>
              <c:layout/>
              <c:tx>
                <c:strRef>
                  <c:f>UK!$D$20</c:f>
                  <c:strCache>
                    <c:ptCount val="1"/>
                    <c:pt idx="0">
                      <c:v>1961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{F2F08655-E57C-4739-914E-7C0B13FDA5ED}</c15:txfldGUID>
                      <c15:f>UK!$D$20</c15:f>
                      <c15:dlblFieldTableCache>
                        <c:ptCount val="1"/>
                        <c:pt idx="0">
                          <c:v>1961</c:v>
                        </c:pt>
                      </c15:dlblFieldTableCache>
                    </c15:dlblFTEntry>
                  </c15:dlblFieldTable>
                  <c15:showDataLabelsRange val="0"/>
                </c:ext>
                <c:ext xmlns:c16="http://schemas.microsoft.com/office/drawing/2014/chart" uri="{C3380CC4-5D6E-409C-BE32-E72D297353CC}">
                  <c16:uniqueId val="{0000000B-44CF-4954-A674-A9443977B1A8}"/>
                </c:ext>
              </c:extLst>
            </c:dLbl>
            <c:dLbl>
              <c:idx val="12"/>
              <c:layout/>
              <c:tx>
                <c:strRef>
                  <c:f>UK!$D$21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{9F518CE0-0482-4F7A-A999-28C8050E1725}</c15:txfldGUID>
                      <c15:f>UK!$D$21</c15:f>
                      <c15:dlblFieldTableCache>
                        <c:ptCount val="1"/>
                      </c15:dlblFieldTableCache>
                    </c15:dlblFTEntry>
                  </c15:dlblFieldTable>
                  <c15:showDataLabelsRange val="0"/>
                </c:ext>
                <c:ext xmlns:c16="http://schemas.microsoft.com/office/drawing/2014/chart" uri="{C3380CC4-5D6E-409C-BE32-E72D297353CC}">
                  <c16:uniqueId val="{0000000C-44CF-4954-A674-A9443977B1A8}"/>
                </c:ext>
              </c:extLst>
            </c:dLbl>
            <c:dLbl>
              <c:idx val="13"/>
              <c:layout/>
              <c:tx>
                <c:strRef>
                  <c:f>UK!$D$22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{3A36A978-80F3-4D99-9814-07523A699F38}</c15:txfldGUID>
                      <c15:f>UK!$D$22</c15:f>
                      <c15:dlblFieldTableCache>
                        <c:ptCount val="1"/>
                      </c15:dlblFieldTableCache>
                    </c15:dlblFTEntry>
                  </c15:dlblFieldTable>
                  <c15:showDataLabelsRange val="0"/>
                </c:ext>
                <c:ext xmlns:c16="http://schemas.microsoft.com/office/drawing/2014/chart" uri="{C3380CC4-5D6E-409C-BE32-E72D297353CC}">
                  <c16:uniqueId val="{0000000D-44CF-4954-A674-A9443977B1A8}"/>
                </c:ext>
              </c:extLst>
            </c:dLbl>
            <c:dLbl>
              <c:idx val="14"/>
              <c:layout/>
              <c:tx>
                <c:strRef>
                  <c:f>UK!$D$23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{6ADD63CA-CC26-4944-94C0-AA09EB35D0C5}</c15:txfldGUID>
                      <c15:f>UK!$D$23</c15:f>
                      <c15:dlblFieldTableCache>
                        <c:ptCount val="1"/>
                      </c15:dlblFieldTableCache>
                    </c15:dlblFTEntry>
                  </c15:dlblFieldTable>
                  <c15:showDataLabelsRange val="0"/>
                </c:ext>
                <c:ext xmlns:c16="http://schemas.microsoft.com/office/drawing/2014/chart" uri="{C3380CC4-5D6E-409C-BE32-E72D297353CC}">
                  <c16:uniqueId val="{0000000E-44CF-4954-A674-A9443977B1A8}"/>
                </c:ext>
              </c:extLst>
            </c:dLbl>
            <c:dLbl>
              <c:idx val="15"/>
              <c:layout/>
              <c:tx>
                <c:strRef>
                  <c:f>UK!$D$24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{9A0C189D-56C2-46A5-AD17-B62B5DBC0A78}</c15:txfldGUID>
                      <c15:f>UK!$D$24</c15:f>
                      <c15:dlblFieldTableCache>
                        <c:ptCount val="1"/>
                      </c15:dlblFieldTableCache>
                    </c15:dlblFTEntry>
                  </c15:dlblFieldTable>
                  <c15:showDataLabelsRange val="0"/>
                </c:ext>
                <c:ext xmlns:c16="http://schemas.microsoft.com/office/drawing/2014/chart" uri="{C3380CC4-5D6E-409C-BE32-E72D297353CC}">
                  <c16:uniqueId val="{0000000F-44CF-4954-A674-A9443977B1A8}"/>
                </c:ext>
              </c:extLst>
            </c:dLbl>
            <c:dLbl>
              <c:idx val="16"/>
              <c:layout/>
              <c:tx>
                <c:strRef>
                  <c:f>UK!$D$25</c:f>
                  <c:strCache>
                    <c:ptCount val="1"/>
                    <c:pt idx="0">
                      <c:v>1966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{D1E0F699-BA11-44C8-B60B-89BCBB634F27}</c15:txfldGUID>
                      <c15:f>UK!$D$25</c15:f>
                      <c15:dlblFieldTableCache>
                        <c:ptCount val="1"/>
                        <c:pt idx="0">
                          <c:v>1966</c:v>
                        </c:pt>
                      </c15:dlblFieldTableCache>
                    </c15:dlblFTEntry>
                  </c15:dlblFieldTable>
                  <c15:showDataLabelsRange val="0"/>
                </c:ext>
                <c:ext xmlns:c16="http://schemas.microsoft.com/office/drawing/2014/chart" uri="{C3380CC4-5D6E-409C-BE32-E72D297353CC}">
                  <c16:uniqueId val="{00000010-44CF-4954-A674-A9443977B1A8}"/>
                </c:ext>
              </c:extLst>
            </c:dLbl>
            <c:dLbl>
              <c:idx val="17"/>
              <c:layout/>
              <c:tx>
                <c:strRef>
                  <c:f>UK!$D$26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{F525DE37-ABFC-4964-BFB5-2ED6D322A640}</c15:txfldGUID>
                      <c15:f>UK!$D$26</c15:f>
                      <c15:dlblFieldTableCache>
                        <c:ptCount val="1"/>
                      </c15:dlblFieldTableCache>
                    </c15:dlblFTEntry>
                  </c15:dlblFieldTable>
                  <c15:showDataLabelsRange val="0"/>
                </c:ext>
                <c:ext xmlns:c16="http://schemas.microsoft.com/office/drawing/2014/chart" uri="{C3380CC4-5D6E-409C-BE32-E72D297353CC}">
                  <c16:uniqueId val="{00000011-44CF-4954-A674-A9443977B1A8}"/>
                </c:ext>
              </c:extLst>
            </c:dLbl>
            <c:dLbl>
              <c:idx val="18"/>
              <c:layout/>
              <c:tx>
                <c:strRef>
                  <c:f>UK!$D$27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{9E7BE4D7-B182-442E-AEAC-5FD9F754145F}</c15:txfldGUID>
                      <c15:f>UK!$D$27</c15:f>
                      <c15:dlblFieldTableCache>
                        <c:ptCount val="1"/>
                      </c15:dlblFieldTableCache>
                    </c15:dlblFTEntry>
                  </c15:dlblFieldTable>
                  <c15:showDataLabelsRange val="0"/>
                </c:ext>
                <c:ext xmlns:c16="http://schemas.microsoft.com/office/drawing/2014/chart" uri="{C3380CC4-5D6E-409C-BE32-E72D297353CC}">
                  <c16:uniqueId val="{00000012-44CF-4954-A674-A9443977B1A8}"/>
                </c:ext>
              </c:extLst>
            </c:dLbl>
            <c:dLbl>
              <c:idx val="19"/>
              <c:layout/>
              <c:tx>
                <c:strRef>
                  <c:f>UK!$D$28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{0650F1FA-B926-4539-A49D-821BD47546E2}</c15:txfldGUID>
                      <c15:f>UK!$D$28</c15:f>
                      <c15:dlblFieldTableCache>
                        <c:ptCount val="1"/>
                      </c15:dlblFieldTableCache>
                    </c15:dlblFTEntry>
                  </c15:dlblFieldTable>
                  <c15:showDataLabelsRange val="0"/>
                </c:ext>
                <c:ext xmlns:c16="http://schemas.microsoft.com/office/drawing/2014/chart" uri="{C3380CC4-5D6E-409C-BE32-E72D297353CC}">
                  <c16:uniqueId val="{00000013-44CF-4954-A674-A9443977B1A8}"/>
                </c:ext>
              </c:extLst>
            </c:dLbl>
            <c:dLbl>
              <c:idx val="20"/>
              <c:layout/>
              <c:tx>
                <c:strRef>
                  <c:f>UK!$D$29</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{BF194F10-1301-485A-99E7-E291F21EED7E}</c15:txfldGUID>
                      <c15:f>UK!$D$29</c15:f>
                      <c15:dlblFieldTableCache>
                        <c:ptCount val="1"/>
                        <c:pt idx="0">
                          <c:v>1970</c:v>
                        </c:pt>
                      </c15:dlblFieldTableCache>
                    </c15:dlblFTEntry>
                  </c15:dlblFieldTable>
                  <c15:showDataLabelsRange val="0"/>
                </c:ext>
                <c:ext xmlns:c16="http://schemas.microsoft.com/office/drawing/2014/chart" uri="{C3380CC4-5D6E-409C-BE32-E72D297353CC}">
                  <c16:uniqueId val="{00000014-44CF-4954-A674-A9443977B1A8}"/>
                </c:ext>
              </c:extLst>
            </c:dLbl>
            <c:dLbl>
              <c:idx val="21"/>
              <c:layout/>
              <c:tx>
                <c:strRef>
                  <c:f>UK!$D$30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{E99B37AE-DB3C-44E0-B0C4-C529516DD50A}</c15:txfldGUID>
                      <c15:f>UK!$D$30</c15:f>
                      <c15:dlblFieldTableCache>
                        <c:ptCount val="1"/>
                      </c15:dlblFieldTableCache>
                    </c15:dlblFTEntry>
                  </c15:dlblFieldTable>
                  <c15:showDataLabelsRange val="0"/>
                </c:ext>
                <c:ext xmlns:c16="http://schemas.microsoft.com/office/drawing/2014/chart" uri="{C3380CC4-5D6E-409C-BE32-E72D297353CC}">
                  <c16:uniqueId val="{00000015-44CF-4954-A674-A9443977B1A8}"/>
                </c:ext>
              </c:extLst>
            </c:dLbl>
            <c:dLbl>
              <c:idx val="22"/>
              <c:layout/>
              <c:tx>
                <c:strRef>
                  <c:f>UK!$D$31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{3087212B-77C2-468A-A7B4-2E44F6B30A61}</c15:txfldGUID>
                      <c15:f>UK!$D$31</c15:f>
                      <c15:dlblFieldTableCache>
                        <c:ptCount val="1"/>
                      </c15:dlblFieldTableCache>
                    </c15:dlblFTEntry>
                  </c15:dlblFieldTable>
                  <c15:showDataLabelsRange val="0"/>
                </c:ext>
                <c:ext xmlns:c16="http://schemas.microsoft.com/office/drawing/2014/chart" uri="{C3380CC4-5D6E-409C-BE32-E72D297353CC}">
                  <c16:uniqueId val="{00000016-44CF-4954-A674-A9443977B1A8}"/>
                </c:ext>
              </c:extLst>
            </c:dLbl>
            <c:dLbl>
              <c:idx val="23"/>
              <c:layout/>
              <c:tx>
                <c:strRef>
                  <c:f>UK!$D$32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{FDA9BB20-E23C-4D5F-9535-0C78D6DF9F90}</c15:txfldGUID>
                      <c15:f>UK!$D$32</c15:f>
                      <c15:dlblFieldTableCache>
                        <c:ptCount val="1"/>
                        <c:pt idx="0">
                          <c:v> </c:v>
                        </c:pt>
                      </c15:dlblFieldTableCache>
                    </c15:dlblFTEntry>
                  </c15:dlblFieldTable>
                  <c15:showDataLabelsRange val="0"/>
                </c:ext>
                <c:ext xmlns:c16="http://schemas.microsoft.com/office/drawing/2014/chart" uri="{C3380CC4-5D6E-409C-BE32-E72D297353CC}">
                  <c16:uniqueId val="{00000017-44CF-4954-A674-A9443977B1A8}"/>
                </c:ext>
              </c:extLst>
            </c:dLbl>
            <c:dLbl>
              <c:idx val="24"/>
              <c:layout/>
              <c:tx>
                <c:strRef>
                  <c:f>UK!$D$33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{2743C11B-6C42-493B-B210-9DAECA9061E8}</c15:txfldGUID>
                      <c15:f>UK!$D$33</c15:f>
                      <c15:dlblFieldTableCache>
                        <c:ptCount val="1"/>
                        <c:pt idx="0">
                          <c:v> </c:v>
                        </c:pt>
                      </c15:dlblFieldTableCache>
                    </c15:dlblFTEntry>
                  </c15:dlblFieldTable>
                  <c15:showDataLabelsRange val="0"/>
                </c:ext>
                <c:ext xmlns:c16="http://schemas.microsoft.com/office/drawing/2014/chart" uri="{C3380CC4-5D6E-409C-BE32-E72D297353CC}">
                  <c16:uniqueId val="{00000018-44CF-4954-A674-A9443977B1A8}"/>
                </c:ext>
              </c:extLst>
            </c:dLbl>
            <c:dLbl>
              <c:idx val="25"/>
              <c:layout/>
              <c:tx>
                <c:strRef>
                  <c:f>UK!$D$34</c:f>
                  <c:strCache>
                    <c:ptCount val="1"/>
                    <c:pt idx="0">
                      <c:v>1975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{2D0C9B4A-B7EB-44F1-8E77-28480DFF7520}</c15:txfldGUID>
                      <c15:f>UK!$D$34</c15:f>
                      <c15:dlblFieldTableCache>
                        <c:ptCount val="1"/>
                        <c:pt idx="0">
                          <c:v>1975</c:v>
                        </c:pt>
                      </c15:dlblFieldTableCache>
                    </c15:dlblFTEntry>
                  </c15:dlblFieldTable>
                  <c15:showDataLabelsRange val="0"/>
                </c:ext>
                <c:ext xmlns:c16="http://schemas.microsoft.com/office/drawing/2014/chart" uri="{C3380CC4-5D6E-409C-BE32-E72D297353CC}">
                  <c16:uniqueId val="{00000019-44CF-4954-A674-A9443977B1A8}"/>
                </c:ext>
              </c:extLst>
            </c:dLbl>
            <c:dLbl>
              <c:idx val="26"/>
              <c:layout/>
              <c:tx>
                <c:strRef>
                  <c:f>UK!$D$35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{6079BD2A-921D-4CA1-8AD9-273D9A878C2C}</c15:txfldGUID>
                      <c15:f>UK!$D$35</c15:f>
                      <c15:dlblFieldTableCache>
                        <c:ptCount val="1"/>
                        <c:pt idx="0">
                          <c:v> </c:v>
                        </c:pt>
                      </c15:dlblFieldTableCache>
                    </c15:dlblFTEntry>
                  </c15:dlblFieldTable>
                  <c15:showDataLabelsRange val="0"/>
                </c:ext>
                <c:ext xmlns:c16="http://schemas.microsoft.com/office/drawing/2014/chart" uri="{C3380CC4-5D6E-409C-BE32-E72D297353CC}">
                  <c16:uniqueId val="{0000001A-44CF-4954-A674-A9443977B1A8}"/>
                </c:ext>
              </c:extLst>
            </c:dLbl>
            <c:dLbl>
              <c:idx val="27"/>
              <c:layout/>
              <c:tx>
                <c:strRef>
                  <c:f>UK!$D$36</c:f>
                  <c:strCache>
                    <c:ptCount val="1"/>
                    <c:pt idx="0">
                      <c:v>1977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{22B223A7-967A-445A-80FE-D9AF5EED6390}</c15:txfldGUID>
                      <c15:f>UK!$D$36</c15:f>
                      <c15:dlblFieldTableCache>
                        <c:ptCount val="1"/>
                        <c:pt idx="0">
                          <c:v>1977</c:v>
                        </c:pt>
                      </c15:dlblFieldTableCache>
                    </c15:dlblFTEntry>
                  </c15:dlblFieldTable>
                  <c15:showDataLabelsRange val="0"/>
                </c:ext>
                <c:ext xmlns:c16="http://schemas.microsoft.com/office/drawing/2014/chart" uri="{C3380CC4-5D6E-409C-BE32-E72D297353CC}">
                  <c16:uniqueId val="{0000001B-44CF-4954-A674-A9443977B1A8}"/>
                </c:ext>
              </c:extLst>
            </c:dLbl>
            <c:dLbl>
              <c:idx val="28"/>
              <c:layout/>
              <c:tx>
                <c:strRef>
                  <c:f>UK!$D$37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{603A1AC0-51C6-4C74-A41F-355AB8F9475D}</c15:txfldGUID>
                      <c15:f>UK!$D$37</c15:f>
                      <c15:dlblFieldTableCache>
                        <c:ptCount val="1"/>
                        <c:pt idx="0">
                          <c:v> </c:v>
                        </c:pt>
                      </c15:dlblFieldTableCache>
                    </c15:dlblFTEntry>
                  </c15:dlblFieldTable>
                  <c15:showDataLabelsRange val="0"/>
                </c:ext>
                <c:ext xmlns:c16="http://schemas.microsoft.com/office/drawing/2014/chart" uri="{C3380CC4-5D6E-409C-BE32-E72D297353CC}">
                  <c16:uniqueId val="{0000001C-44CF-4954-A674-A9443977B1A8}"/>
                </c:ext>
              </c:extLst>
            </c:dLbl>
            <c:dLbl>
              <c:idx val="29"/>
              <c:layout/>
              <c:tx>
                <c:strRef>
                  <c:f>UK!$D$38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{B2EA78FE-6654-4BA6-9332-F86B38777B08}</c15:txfldGUID>
                      <c15:f>UK!$D$38</c15:f>
                      <c15:dlblFieldTableCache>
                        <c:ptCount val="1"/>
                        <c:pt idx="0">
                          <c:v> </c:v>
                        </c:pt>
                      </c15:dlblFieldTableCache>
                    </c15:dlblFTEntry>
                  </c15:dlblFieldTable>
                  <c15:showDataLabelsRange val="0"/>
                </c:ext>
                <c:ext xmlns:c16="http://schemas.microsoft.com/office/drawing/2014/chart" uri="{C3380CC4-5D6E-409C-BE32-E72D297353CC}">
                  <c16:uniqueId val="{0000001D-44CF-4954-A674-A9443977B1A8}"/>
                </c:ext>
              </c:extLst>
            </c:dLbl>
            <c:dLbl>
              <c:idx val="30"/>
              <c:layout/>
              <c:tx>
                <c:strRef>
                  <c:f>UK!$D$39</c:f>
                  <c:strCache>
                    <c:ptCount val="1"/>
                    <c:pt idx="0">
                      <c:v>1980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{7065D254-20C0-4A28-9F57-696E04874749}</c15:txfldGUID>
                      <c15:f>UK!$D$39</c15:f>
                      <c15:dlblFieldTableCache>
                        <c:ptCount val="1"/>
                        <c:pt idx="0">
                          <c:v>1980</c:v>
                        </c:pt>
                      </c15:dlblFieldTableCache>
                    </c15:dlblFTEntry>
                  </c15:dlblFieldTable>
                  <c15:showDataLabelsRange val="0"/>
                </c:ext>
                <c:ext xmlns:c16="http://schemas.microsoft.com/office/drawing/2014/chart" uri="{C3380CC4-5D6E-409C-BE32-E72D297353CC}">
                  <c16:uniqueId val="{0000001E-44CF-4954-A674-A9443977B1A8}"/>
                </c:ext>
              </c:extLst>
            </c:dLbl>
            <c:dLbl>
              <c:idx val="31"/>
              <c:layout/>
              <c:tx>
                <c:strRef>
                  <c:f>UK!$D$40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{9CD27AB5-8FF3-4550-8F1C-D0103F429398}</c15:txfldGUID>
                      <c15:f>UK!$D$40</c15:f>
                      <c15:dlblFieldTableCache>
                        <c:ptCount val="1"/>
                        <c:pt idx="0">
                          <c:v> </c:v>
                        </c:pt>
                      </c15:dlblFieldTableCache>
                    </c15:dlblFTEntry>
                  </c15:dlblFieldTable>
                  <c15:showDataLabelsRange val="0"/>
                </c:ext>
                <c:ext xmlns:c16="http://schemas.microsoft.com/office/drawing/2014/chart" uri="{C3380CC4-5D6E-409C-BE32-E72D297353CC}">
                  <c16:uniqueId val="{0000001F-44CF-4954-A674-A9443977B1A8}"/>
                </c:ext>
              </c:extLst>
            </c:dLbl>
            <c:dLbl>
              <c:idx val="32"/>
              <c:layout/>
              <c:tx>
                <c:strRef>
                  <c:f>UK!$D$41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{510A4CFA-48FA-4F5E-A786-C2C420AC9F6B}</c15:txfldGUID>
                      <c15:f>UK!$D$41</c15:f>
                      <c15:dlblFieldTableCache>
                        <c:ptCount val="1"/>
                      </c15:dlblFieldTableCache>
                    </c15:dlblFTEntry>
                  </c15:dlblFieldTable>
                  <c15:showDataLabelsRange val="0"/>
                </c:ext>
                <c:ext xmlns:c16="http://schemas.microsoft.com/office/drawing/2014/chart" uri="{C3380CC4-5D6E-409C-BE32-E72D297353CC}">
                  <c16:uniqueId val="{00000020-44CF-4954-A674-A9443977B1A8}"/>
                </c:ext>
              </c:extLst>
            </c:dLbl>
            <c:dLbl>
              <c:idx val="33"/>
              <c:layout/>
              <c:tx>
                <c:strRef>
                  <c:f>UK!$D$42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{2A35EF56-47F2-4B6B-B52E-45EEED389C54}</c15:txfldGUID>
                      <c15:f>UK!$D$42</c15:f>
                      <c15:dlblFieldTableCache>
                        <c:ptCount val="1"/>
                        <c:pt idx="0">
                          <c:v> </c:v>
                        </c:pt>
                      </c15:dlblFieldTableCache>
                    </c15:dlblFTEntry>
                  </c15:dlblFieldTable>
                  <c15:showDataLabelsRange val="0"/>
                </c:ext>
                <c:ext xmlns:c16="http://schemas.microsoft.com/office/drawing/2014/chart" uri="{C3380CC4-5D6E-409C-BE32-E72D297353CC}">
                  <c16:uniqueId val="{00000021-44CF-4954-A674-A9443977B1A8}"/>
                </c:ext>
              </c:extLst>
            </c:dLbl>
            <c:dLbl>
              <c:idx val="34"/>
              <c:layout/>
              <c:tx>
                <c:strRef>
                  <c:f>UK!$D$43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{ECBFD407-45BA-49C4-9FA7-CC4BCD549AE5}</c15:txfldGUID>
                      <c15:f>UK!$D$43</c15:f>
                      <c15:dlblFieldTableCache>
                        <c:ptCount val="1"/>
                      </c15:dlblFieldTableCache>
                    </c15:dlblFTEntry>
                  </c15:dlblFieldTable>
                  <c15:showDataLabelsRange val="0"/>
                </c:ext>
                <c:ext xmlns:c16="http://schemas.microsoft.com/office/drawing/2014/chart" uri="{C3380CC4-5D6E-409C-BE32-E72D297353CC}">
                  <c16:uniqueId val="{00000022-44CF-4954-A674-A9443977B1A8}"/>
                </c:ext>
              </c:extLst>
            </c:dLbl>
            <c:dLbl>
              <c:idx val="35"/>
              <c:layout/>
              <c:tx>
                <c:strRef>
                  <c:f>UK!$D$44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{4F74FEE6-DCB5-4FA2-B007-770EF3FE43C3}</c15:txfldGUID>
                      <c15:f>UK!$D$44</c15:f>
                      <c15:dlblFieldTableCache>
                        <c:ptCount val="1"/>
                        <c:pt idx="0">
                          <c:v> </c:v>
                        </c:pt>
                      </c15:dlblFieldTableCache>
                    </c15:dlblFTEntry>
                  </c15:dlblFieldTable>
                  <c15:showDataLabelsRange val="0"/>
                </c:ext>
                <c:ext xmlns:c16="http://schemas.microsoft.com/office/drawing/2014/chart" uri="{C3380CC4-5D6E-409C-BE32-E72D297353CC}">
                  <c16:uniqueId val="{00000023-44CF-4954-A674-A9443977B1A8}"/>
                </c:ext>
              </c:extLst>
            </c:dLbl>
            <c:dLbl>
              <c:idx val="36"/>
              <c:layout/>
              <c:tx>
                <c:strRef>
                  <c:f>UK!$D$45</c:f>
                  <c:strCache>
                    <c:ptCount val="1"/>
                    <c:pt idx="0">
                      <c:v>1986</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{1E54F794-A896-41D8-BAB4-816CA7D50954}</c15:txfldGUID>
                      <c15:f>UK!$D$45</c15:f>
                      <c15:dlblFieldTableCache>
                        <c:ptCount val="1"/>
                        <c:pt idx="0">
                          <c:v>1986</c:v>
                        </c:pt>
                      </c15:dlblFieldTableCache>
                    </c15:dlblFTEntry>
                  </c15:dlblFieldTable>
                  <c15:showDataLabelsRange val="0"/>
                </c:ext>
                <c:ext xmlns:c16="http://schemas.microsoft.com/office/drawing/2014/chart" uri="{C3380CC4-5D6E-409C-BE32-E72D297353CC}">
                  <c16:uniqueId val="{00000024-44CF-4954-A674-A9443977B1A8}"/>
                </c:ext>
              </c:extLst>
            </c:dLbl>
            <c:dLbl>
              <c:idx val="37"/>
              <c:layout/>
              <c:tx>
                <c:strRef>
                  <c:f>UK!$D$46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{1419FF70-1550-470D-AF49-0B874D2F6795}</c15:txfldGUID>
                      <c15:f>UK!$D$46</c15:f>
                      <c15:dlblFieldTableCache>
                        <c:ptCount val="1"/>
                        <c:pt idx="0">
                          <c:v> </c:v>
                        </c:pt>
                      </c15:dlblFieldTableCache>
                    </c15:dlblFTEntry>
                  </c15:dlblFieldTable>
                  <c15:showDataLabelsRange val="0"/>
                </c:ext>
                <c:ext xmlns:c16="http://schemas.microsoft.com/office/drawing/2014/chart" uri="{C3380CC4-5D6E-409C-BE32-E72D297353CC}">
                  <c16:uniqueId val="{00000025-44CF-4954-A674-A9443977B1A8}"/>
                </c:ext>
              </c:extLst>
            </c:dLbl>
            <c:dLbl>
              <c:idx val="38"/>
              <c:layout/>
              <c:tx>
                <c:strRef>
                  <c:f>UK!$D$47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{1ADFCEF4-D664-46A9-AC23-2336BA7A3A46}</c15:txfldGUID>
                      <c15:f>UK!$D$47</c15:f>
                      <c15:dlblFieldTableCache>
                        <c:ptCount val="1"/>
                      </c15:dlblFieldTableCache>
                    </c15:dlblFTEntry>
                  </c15:dlblFieldTable>
                  <c15:showDataLabelsRange val="0"/>
                </c:ext>
                <c:ext xmlns:c16="http://schemas.microsoft.com/office/drawing/2014/chart" uri="{C3380CC4-5D6E-409C-BE32-E72D297353CC}">
                  <c16:uniqueId val="{00000026-44CF-4954-A674-A9443977B1A8}"/>
                </c:ext>
              </c:extLst>
            </c:dLbl>
            <c:dLbl>
              <c:idx val="39"/>
              <c:layout/>
              <c:tx>
                <c:strRef>
                  <c:f>UK!$D$48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{285AFABD-FAFF-47BB-9B07-194FDA96E6B0}</c15:txfldGUID>
                      <c15:f>UK!$D$48</c15:f>
                      <c15:dlblFieldTableCache>
                        <c:ptCount val="1"/>
                        <c:pt idx="0">
                          <c:v> </c:v>
                        </c:pt>
                      </c15:dlblFieldTableCache>
                    </c15:dlblFTEntry>
                  </c15:dlblFieldTable>
                  <c15:showDataLabelsRange val="0"/>
                </c:ext>
                <c:ext xmlns:c16="http://schemas.microsoft.com/office/drawing/2014/chart" uri="{C3380CC4-5D6E-409C-BE32-E72D297353CC}">
                  <c16:uniqueId val="{00000027-44CF-4954-A674-A9443977B1A8}"/>
                </c:ext>
              </c:extLst>
            </c:dLbl>
            <c:dLbl>
              <c:idx val="40"/>
              <c:layout/>
              <c:tx>
                <c:strRef>
                  <c:f>UK!$D$49</c:f>
                  <c:strCache>
                    <c:ptCount val="1"/>
                    <c:pt idx="0">
                      <c:v>1990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{30670181-CB43-4BCB-9223-6BBACCF58BDD}</c15:txfldGUID>
                      <c15:f>UK!$D$49</c15:f>
                      <c15:dlblFieldTableCache>
                        <c:ptCount val="1"/>
                        <c:pt idx="0">
                          <c:v>1990</c:v>
                        </c:pt>
                      </c15:dlblFieldTableCache>
                    </c15:dlblFTEntry>
                  </c15:dlblFieldTable>
                  <c15:showDataLabelsRange val="0"/>
                </c:ext>
                <c:ext xmlns:c16="http://schemas.microsoft.com/office/drawing/2014/chart" uri="{C3380CC4-5D6E-409C-BE32-E72D297353CC}">
                  <c16:uniqueId val="{00000028-44CF-4954-A674-A9443977B1A8}"/>
                </c:ext>
              </c:extLst>
            </c:dLbl>
            <c:dLbl>
              <c:idx val="41"/>
              <c:layout/>
              <c:tx>
                <c:strRef>
                  <c:f>UK!$D$50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{373BAA4F-4577-4F0F-9FA4-622B3183F9DD}</c15:txfldGUID>
                      <c15:f>UK!$D$50</c15:f>
                      <c15:dlblFieldTableCache>
                        <c:ptCount val="1"/>
                        <c:pt idx="0">
                          <c:v> </c:v>
                        </c:pt>
                      </c15:dlblFieldTableCache>
                    </c15:dlblFTEntry>
                  </c15:dlblFieldTable>
                  <c15:showDataLabelsRange val="0"/>
                </c:ext>
                <c:ext xmlns:c16="http://schemas.microsoft.com/office/drawing/2014/chart" uri="{C3380CC4-5D6E-409C-BE32-E72D297353CC}">
                  <c16:uniqueId val="{00000029-44CF-4954-A674-A9443977B1A8}"/>
                </c:ext>
              </c:extLst>
            </c:dLbl>
            <c:dLbl>
              <c:idx val="42"/>
              <c:layout/>
              <c:tx>
                <c:strRef>
                  <c:f>UK!$D$51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{42DF1159-5C62-48EA-B0CC-868D1E275615}</c15:txfldGUID>
                      <c15:f>UK!$D$51</c15:f>
                      <c15:dlblFieldTableCache>
                        <c:ptCount val="1"/>
                        <c:pt idx="0">
                          <c:v> </c:v>
                        </c:pt>
                      </c15:dlblFieldTableCache>
                    </c15:dlblFTEntry>
                  </c15:dlblFieldTable>
                  <c15:showDataLabelsRange val="0"/>
                </c:ext>
                <c:ext xmlns:c16="http://schemas.microsoft.com/office/drawing/2014/chart" uri="{C3380CC4-5D6E-409C-BE32-E72D297353CC}">
                  <c16:uniqueId val="{0000002A-44CF-4954-A674-A9443977B1A8}"/>
                </c:ext>
              </c:extLst>
            </c:dLbl>
            <c:dLbl>
              <c:idx val="43"/>
              <c:layout/>
              <c:tx>
                <c:strRef>
                  <c:f>UK!$D$52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{C3ED8802-0650-47EA-8BF2-8499074E224A}</c15:txfldGUID>
                      <c15:f>UK!$D$52</c15:f>
                      <c15:dlblFieldTableCache>
                        <c:ptCount val="1"/>
                        <c:pt idx="0">
                          <c:v> </c:v>
                        </c:pt>
                      </c15:dlblFieldTableCache>
                    </c15:dlblFTEntry>
                  </c15:dlblFieldTable>
                  <c15:showDataLabelsRange val="0"/>
                </c:ext>
                <c:ext xmlns:c16="http://schemas.microsoft.com/office/drawing/2014/chart" uri="{C3380CC4-5D6E-409C-BE32-E72D297353CC}">
                  <c16:uniqueId val="{0000002B-44CF-4954-A674-A9443977B1A8}"/>
                </c:ext>
              </c:extLst>
            </c:dLbl>
            <c:dLbl>
              <c:idx val="44"/>
              <c:layout/>
              <c:tx>
                <c:strRef>
                  <c:f>UK!$D$53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{37ABC2DD-CED3-413B-BE53-D0BFBCE5D5FA}</c15:txfldGUID>
                      <c15:f>UK!$D$53</c15:f>
                      <c15:dlblFieldTableCache>
                        <c:ptCount val="1"/>
                        <c:pt idx="0">
                          <c:v> </c:v>
                        </c:pt>
                      </c15:dlblFieldTableCache>
                    </c15:dlblFTEntry>
                  </c15:dlblFieldTable>
                  <c15:showDataLabelsRange val="0"/>
                </c:ext>
                <c:ext xmlns:c16="http://schemas.microsoft.com/office/drawing/2014/chart" uri="{C3380CC4-5D6E-409C-BE32-E72D297353CC}">
                  <c16:uniqueId val="{0000002C-44CF-4954-A674-A9443977B1A8}"/>
                </c:ext>
              </c:extLst>
            </c:dLbl>
            <c:dLbl>
              <c:idx val="45"/>
              <c:layout/>
              <c:tx>
                <c:strRef>
                  <c:f>UK!$D$54</c:f>
                  <c:strCache>
                    <c:ptCount val="1"/>
                    <c:pt idx="0">
                      <c:v>1995</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{1F1035B2-B8E3-474C-85AC-E10FF6D96F1E}</c15:txfldGUID>
                      <c15:f>UK!$D$54</c15:f>
                      <c15:dlblFieldTableCache>
                        <c:ptCount val="1"/>
                        <c:pt idx="0">
                          <c:v>1995</c:v>
                        </c:pt>
                      </c15:dlblFieldTableCache>
                    </c15:dlblFTEntry>
                  </c15:dlblFieldTable>
                  <c15:showDataLabelsRange val="0"/>
                </c:ext>
                <c:ext xmlns:c16="http://schemas.microsoft.com/office/drawing/2014/chart" uri="{C3380CC4-5D6E-409C-BE32-E72D297353CC}">
                  <c16:uniqueId val="{0000002D-44CF-4954-A674-A9443977B1A8}"/>
                </c:ext>
              </c:extLst>
            </c:dLbl>
            <c:dLbl>
              <c:idx val="46"/>
              <c:layout/>
              <c:tx>
                <c:strRef>
                  <c:f>UK!$D$55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{2EA5F014-48C5-4E48-82B3-82A4AD70255B}</c15:txfldGUID>
                      <c15:f>UK!$D$55</c15:f>
                      <c15:dlblFieldTableCache>
                        <c:ptCount val="1"/>
                        <c:pt idx="0">
                          <c:v> </c:v>
                        </c:pt>
                      </c15:dlblFieldTableCache>
                    </c15:dlblFTEntry>
                  </c15:dlblFieldTable>
                  <c15:showDataLabelsRange val="0"/>
                </c:ext>
                <c:ext xmlns:c16="http://schemas.microsoft.com/office/drawing/2014/chart" uri="{C3380CC4-5D6E-409C-BE32-E72D297353CC}">
                  <c16:uniqueId val="{0000002E-44CF-4954-A674-A9443977B1A8}"/>
                </c:ext>
              </c:extLst>
            </c:dLbl>
            <c:dLbl>
              <c:idx val="47"/>
              <c:layout/>
              <c:tx>
                <c:strRef>
                  <c:f>UK!$D$56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{EC020C7B-713B-42E8-925F-32105AAB505F}</c15:txfldGUID>
                      <c15:f>UK!$D$56</c15:f>
                      <c15:dlblFieldTableCache>
                        <c:ptCount val="1"/>
                        <c:pt idx="0">
                          <c:v> </c:v>
                        </c:pt>
                      </c15:dlblFieldTableCache>
                    </c15:dlblFTEntry>
                  </c15:dlblFieldTable>
                  <c15:showDataLabelsRange val="0"/>
                </c:ext>
                <c:ext xmlns:c16="http://schemas.microsoft.com/office/drawing/2014/chart" uri="{C3380CC4-5D6E-409C-BE32-E72D297353CC}">
                  <c16:uniqueId val="{0000002F-44CF-4954-A674-A9443977B1A8}"/>
                </c:ext>
              </c:extLst>
            </c:dLbl>
            <c:dLbl>
              <c:idx val="48"/>
              <c:layout/>
              <c:tx>
                <c:strRef>
                  <c:f>UK!$D$57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{5081C37E-2934-4203-A45F-192DF2844A08}</c15:txfldGUID>
                      <c15:f>UK!$D$57</c15:f>
                      <c15:dlblFieldTableCache>
                        <c:ptCount val="1"/>
                        <c:pt idx="0">
                          <c:v> </c:v>
                        </c:pt>
                      </c15:dlblFieldTableCache>
                    </c15:dlblFTEntry>
                  </c15:dlblFieldTable>
                  <c15:showDataLabelsRange val="0"/>
                </c:ext>
                <c:ext xmlns:c16="http://schemas.microsoft.com/office/drawing/2014/chart" uri="{C3380CC4-5D6E-409C-BE32-E72D297353CC}">
                  <c16:uniqueId val="{00000030-44CF-4954-A674-A9443977B1A8}"/>
                </c:ext>
              </c:extLst>
            </c:dLbl>
            <c:dLbl>
              <c:idx val="49"/>
              <c:layout/>
              <c:tx>
                <c:strRef>
                  <c:f>UK!$D$58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{BF9B96D6-2FDD-4448-8C36-148A1BB55324}</c15:txfldGUID>
                      <c15:f>UK!$D$58</c15:f>
                      <c15:dlblFieldTableCache>
                        <c:ptCount val="1"/>
                        <c:pt idx="0">
                          <c:v> </c:v>
                        </c:pt>
                      </c15:dlblFieldTableCache>
                    </c15:dlblFTEntry>
                  </c15:dlblFieldTable>
                  <c15:showDataLabelsRange val="0"/>
                </c:ext>
                <c:ext xmlns:c16="http://schemas.microsoft.com/office/drawing/2014/chart" uri="{C3380CC4-5D6E-409C-BE32-E72D297353CC}">
                  <c16:uniqueId val="{00000031-44CF-4954-A674-A9443977B1A8}"/>
                </c:ext>
              </c:extLst>
            </c:dLbl>
            <c:dLbl>
              <c:idx val="50"/>
              <c:layout/>
              <c:tx>
                <c:strRef>
                  <c:f>UK!$D$59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{B8B0905D-1BDF-41B8-8E66-0A47AD6D2917}</c15:txfldGUID>
                      <c15:f>UK!$D$59</c15:f>
                      <c15:dlblFieldTableCache>
                        <c:ptCount val="1"/>
                      </c15:dlblFieldTableCache>
                    </c15:dlblFTEntry>
                  </c15:dlblFieldTable>
                  <c15:showDataLabelsRange val="0"/>
                </c:ext>
                <c:ext xmlns:c16="http://schemas.microsoft.com/office/drawing/2014/chart" uri="{C3380CC4-5D6E-409C-BE32-E72D297353CC}">
                  <c16:uniqueId val="{00000032-44CF-4954-A674-A9443977B1A8}"/>
                </c:ext>
              </c:extLst>
            </c:dLbl>
            <c:dLbl>
              <c:idx val="51"/>
              <c:layout/>
              <c:tx>
                <c:strRef>
                  <c:f>UK!$D$60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{7C4D6C2F-7C89-4AF2-BDC1-5B21F09BDCF5}</c15:txfldGUID>
                      <c15:f>UK!$D$60</c15:f>
                      <c15:dlblFieldTableCache>
                        <c:ptCount val="1"/>
                      </c15:dlblFieldTableCache>
                    </c15:dlblFTEntry>
                  </c15:dlblFieldTable>
                  <c15:showDataLabelsRange val="0"/>
                </c:ext>
                <c:ext xmlns:c16="http://schemas.microsoft.com/office/drawing/2014/chart" uri="{C3380CC4-5D6E-409C-BE32-E72D297353CC}">
                  <c16:uniqueId val="{00000033-44CF-4954-A674-A9443977B1A8}"/>
                </c:ext>
              </c:extLst>
            </c:dLbl>
            <c:dLbl>
              <c:idx val="52"/>
              <c:layout/>
              <c:tx>
                <c:strRef>
                  <c:f>UK!$D$61</c:f>
                  <c:strCache>
                    <c:ptCount val="1"/>
                    <c:pt idx="0">
                      <c:v>2002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{D9BF7810-65CA-4344-B439-701CE30224A9}</c15:txfldGUID>
                      <c15:f>UK!$D$61</c15:f>
                      <c15:dlblFieldTableCache>
                        <c:ptCount val="1"/>
                        <c:pt idx="0">
                          <c:v>2002</c:v>
                        </c:pt>
                      </c15:dlblFieldTableCache>
                    </c15:dlblFTEntry>
                  </c15:dlblFieldTable>
                  <c15:showDataLabelsRange val="0"/>
                </c:ext>
                <c:ext xmlns:c16="http://schemas.microsoft.com/office/drawing/2014/chart" uri="{C3380CC4-5D6E-409C-BE32-E72D297353CC}">
                  <c16:uniqueId val="{00000034-44CF-4954-A674-A9443977B1A8}"/>
                </c:ext>
              </c:extLst>
            </c:dLbl>
            <c:dLbl>
              <c:idx val="53"/>
              <c:layout/>
              <c:tx>
                <c:strRef>
                  <c:f>UK!$D$62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{B03CD56C-4197-4D7E-AA09-563678AAAFB9}</c15:txfldGUID>
                      <c15:f>UK!$D$62</c15:f>
                      <c15:dlblFieldTableCache>
                        <c:ptCount val="1"/>
                        <c:pt idx="0">
                          <c:v> </c:v>
                        </c:pt>
                      </c15:dlblFieldTableCache>
                    </c15:dlblFTEntry>
                  </c15:dlblFieldTable>
                  <c15:showDataLabelsRange val="0"/>
                </c:ext>
                <c:ext xmlns:c16="http://schemas.microsoft.com/office/drawing/2014/chart" uri="{C3380CC4-5D6E-409C-BE32-E72D297353CC}">
                  <c16:uniqueId val="{00000035-44CF-4954-A674-A9443977B1A8}"/>
                </c:ext>
              </c:extLst>
            </c:dLbl>
            <c:dLbl>
              <c:idx val="54"/>
              <c:layout/>
              <c:tx>
                <c:strRef>
                  <c:f>UK!$D$63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{2F22990E-1E6B-4251-8595-EE91A58B79A2}</c15:txfldGUID>
                      <c15:f>UK!$D$63</c15:f>
                      <c15:dlblFieldTableCache>
                        <c:ptCount val="1"/>
                        <c:pt idx="0">
                          <c:v> </c:v>
                        </c:pt>
                      </c15:dlblFieldTableCache>
                    </c15:dlblFTEntry>
                  </c15:dlblFieldTable>
                  <c15:showDataLabelsRange val="0"/>
                </c:ext>
                <c:ext xmlns:c16="http://schemas.microsoft.com/office/drawing/2014/chart" uri="{C3380CC4-5D6E-409C-BE32-E72D297353CC}">
                  <c16:uniqueId val="{00000036-44CF-4954-A674-A9443977B1A8}"/>
                </c:ext>
              </c:extLst>
            </c:dLbl>
            <c:dLbl>
              <c:idx val="55"/>
              <c:layout/>
              <c:tx>
                <c:strRef>
                  <c:f>UK!$D$64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{24FD42C7-84A6-4244-8087-F386188EEDC3}</c15:txfldGUID>
                      <c15:f>UK!$D$64</c15:f>
                      <c15:dlblFieldTableCache>
                        <c:ptCount val="1"/>
                      </c15:dlblFieldTableCache>
                    </c15:dlblFTEntry>
                  </c15:dlblFieldTable>
                  <c15:showDataLabelsRange val="0"/>
                </c:ext>
                <c:ext xmlns:c16="http://schemas.microsoft.com/office/drawing/2014/chart" uri="{C3380CC4-5D6E-409C-BE32-E72D297353CC}">
                  <c16:uniqueId val="{00000037-44CF-4954-A674-A9443977B1A8}"/>
                </c:ext>
              </c:extLst>
            </c:dLbl>
            <c:dLbl>
              <c:idx val="56"/>
              <c:layout/>
              <c:tx>
                <c:strRef>
                  <c:f>UK!$D$65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{93256761-B04D-4BA9-B53E-7E14531C835B}</c15:txfldGUID>
                      <c15:f>UK!$D$65</c15:f>
                      <c15:dlblFieldTableCache>
                        <c:ptCount val="1"/>
                        <c:pt idx="0">
                          <c:v> </c:v>
                        </c:pt>
                      </c15:dlblFieldTableCache>
                    </c15:dlblFTEntry>
                  </c15:dlblFieldTable>
                  <c15:showDataLabelsRange val="0"/>
                </c:ext>
                <c:ext xmlns:c16="http://schemas.microsoft.com/office/drawing/2014/chart" uri="{C3380CC4-5D6E-409C-BE32-E72D297353CC}">
                  <c16:uniqueId val="{00000038-44CF-4954-A674-A9443977B1A8}"/>
                </c:ext>
              </c:extLst>
            </c:dLbl>
            <c:dLbl>
              <c:idx val="57"/>
              <c:layout/>
              <c:tx>
                <c:strRef>
                  <c:f>UK!$D$66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{C1BCB6AD-D2FA-4272-A043-8A14DC2D03C8}</c15:txfldGUID>
                      <c15:f>UK!$D$66</c15:f>
                      <c15:dlblFieldTableCache>
                        <c:ptCount val="1"/>
                        <c:pt idx="0">
                          <c:v> </c:v>
                        </c:pt>
                      </c15:dlblFieldTableCache>
                    </c15:dlblFTEntry>
                  </c15:dlblFieldTable>
                  <c15:showDataLabelsRange val="0"/>
                </c:ext>
                <c:ext xmlns:c16="http://schemas.microsoft.com/office/drawing/2014/chart" uri="{C3380CC4-5D6E-409C-BE32-E72D297353CC}">
                  <c16:uniqueId val="{00000039-44CF-4954-A674-A9443977B1A8}"/>
                </c:ext>
              </c:extLst>
            </c:dLbl>
            <c:dLbl>
              <c:idx val="58"/>
              <c:layout/>
              <c:tx>
                <c:strRef>
                  <c:f>UK!$D$67</c:f>
                  <c:strCache>
                    <c:ptCount val="1"/>
                    <c:pt idx="0">
                      <c:v>2008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{7F547F0E-C1B3-41A7-A221-A5F029E297B8}</c15:txfldGUID>
                      <c15:f>UK!$D$67</c15:f>
                      <c15:dlblFieldTableCache>
                        <c:ptCount val="1"/>
                        <c:pt idx="0">
                          <c:v>2008</c:v>
                        </c:pt>
                      </c15:dlblFieldTableCache>
                    </c15:dlblFTEntry>
                  </c15:dlblFieldTable>
                  <c15:showDataLabelsRange val="0"/>
                </c:ext>
                <c:ext xmlns:c16="http://schemas.microsoft.com/office/drawing/2014/chart" uri="{C3380CC4-5D6E-409C-BE32-E72D297353CC}">
                  <c16:uniqueId val="{0000003A-44CF-4954-A674-A9443977B1A8}"/>
                </c:ext>
              </c:extLst>
            </c:dLbl>
            <c:dLbl>
              <c:idx val="59"/>
              <c:layout/>
              <c:tx>
                <c:strRef>
                  <c:f>UK!$D$68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{3D8ED325-967F-4B8D-BC55-FFF44F88AF99}</c15:txfldGUID>
                      <c15:f>UK!$D$68</c15:f>
                      <c15:dlblFieldTableCache>
                        <c:ptCount val="1"/>
                        <c:pt idx="0">
                          <c:v> </c:v>
                        </c:pt>
                      </c15:dlblFieldTableCache>
                    </c15:dlblFTEntry>
                  </c15:dlblFieldTable>
                  <c15:showDataLabelsRange val="0"/>
                </c:ext>
                <c:ext xmlns:c16="http://schemas.microsoft.com/office/drawing/2014/chart" uri="{C3380CC4-5D6E-409C-BE32-E72D297353CC}">
                  <c16:uniqueId val="{0000003B-44CF-4954-A674-A9443977B1A8}"/>
                </c:ext>
              </c:extLst>
            </c:dLbl>
            <c:dLbl>
              <c:idx val="60"/>
              <c:layout/>
              <c:tx>
                <c:strRef>
                  <c:f>UK!$D$69</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{8BF7D112-E697-4BB1-846A-6175B5911C1A}</c15:txfldGUID>
                      <c15:f>UK!$D$69</c15:f>
                      <c15:dlblFieldTableCache>
                        <c:ptCount val="1"/>
                        <c:pt idx="0">
                          <c:v>2010</c:v>
                        </c:pt>
                      </c15:dlblFieldTableCache>
                    </c15:dlblFTEntry>
                  </c15:dlblFieldTable>
                  <c15:showDataLabelsRange val="0"/>
                </c:ext>
                <c:ext xmlns:c16="http://schemas.microsoft.com/office/drawing/2014/chart" uri="{C3380CC4-5D6E-409C-BE32-E72D297353CC}">
                  <c16:uniqueId val="{0000003C-44CF-4954-A674-A9443977B1A8}"/>
                </c:ext>
              </c:extLst>
            </c:dLbl>
            <c:dLbl>
              <c:idx val="61"/>
              <c:layout/>
              <c:tx>
                <c:strRef>
                  <c:f>UK!$D$70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{B0A62FE5-7512-40D7-9F1D-7282A4E39F33}</c15:txfldGUID>
                      <c15:f>UK!$D$70</c15:f>
                      <c15:dlblFieldTableCache>
                        <c:ptCount val="1"/>
                        <c:pt idx="0">
                          <c:v> </c:v>
                        </c:pt>
                      </c15:dlblFieldTableCache>
                    </c15:dlblFTEntry>
                  </c15:dlblFieldTable>
                  <c15:showDataLabelsRange val="0"/>
                </c:ext>
                <c:ext xmlns:c16="http://schemas.microsoft.com/office/drawing/2014/chart" uri="{C3380CC4-5D6E-409C-BE32-E72D297353CC}">
                  <c16:uniqueId val="{0000003D-44CF-4954-A674-A9443977B1A8}"/>
                </c:ext>
              </c:extLst>
            </c:dLbl>
            <c:dLbl>
              <c:idx val="62"/>
              <c:layout/>
              <c:tx>
                <c:strRef>
                  <c:f>UK!$D$71</c:f>
                  <c:strCache>
                    <c:ptCount val="1"/>
                    <c:pt idx="0">
                      <c:v>2012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{9DFC5962-A4BA-4832-88EC-648866E72809}</c15:txfldGUID>
                      <c15:f>UK!$D$71</c15:f>
                      <c15:dlblFieldTableCache>
                        <c:ptCount val="1"/>
                        <c:pt idx="0">
                          <c:v>2012</c:v>
                        </c:pt>
                      </c15:dlblFieldTableCache>
                    </c15:dlblFTEntry>
                  </c15:dlblFieldTable>
                  <c15:showDataLabelsRange val="0"/>
                </c:ext>
                <c:ext xmlns:c16="http://schemas.microsoft.com/office/drawing/2014/chart" uri="{C3380CC4-5D6E-409C-BE32-E72D297353CC}">
                  <c16:uniqueId val="{0000003E-44CF-4954-A674-A9443977B1A8}"/>
                </c:ext>
              </c:extLst>
            </c:dLbl>
            <c:dLbl>
              <c:idx val="63"/>
              <c:layout/>
              <c:tx>
                <c:strRef>
                  <c:f>UK!$D$72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{B8064AE9-9C6A-4F78-ACE9-50B9CBC754CF}</c15:txfldGUID>
                      <c15:f>UK!$D$72</c15:f>
                      <c15:dlblFieldTableCache>
                        <c:ptCount val="1"/>
                        <c:pt idx="0">
                          <c:v> </c:v>
                        </c:pt>
                      </c15:dlblFieldTableCache>
                    </c15:dlblFTEntry>
                  </c15:dlblFieldTable>
                  <c15:showDataLabelsRange val="0"/>
                </c:ext>
                <c:ext xmlns:c16="http://schemas.microsoft.com/office/drawing/2014/chart" uri="{C3380CC4-5D6E-409C-BE32-E72D297353CC}">
                  <c16:uniqueId val="{0000003F-44CF-4954-A674-A9443977B1A8}"/>
                </c:ext>
              </c:extLst>
            </c:dLbl>
            <c:dLbl>
              <c:idx val="64"/>
              <c:layout/>
              <c:tx>
                <c:strRef>
                  <c:f>UK!$D$73</c:f>
                  <c:strCache>
                    <c:ptCount val="1"/>
                    <c:pt idx="0">
                      <c:v>2014</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{655BC7AD-F79F-40FE-ACFF-EF82A87CF3CE}</c15:txfldGUID>
                      <c15:f>UK!$D$73</c15:f>
                      <c15:dlblFieldTableCache>
                        <c:ptCount val="1"/>
                        <c:pt idx="0">
                          <c:v>2014</c:v>
                        </c:pt>
                      </c15:dlblFieldTableCache>
                    </c15:dlblFTEntry>
                  </c15:dlblFieldTable>
                  <c15:showDataLabelsRange val="0"/>
                </c:ext>
                <c:ext xmlns:c16="http://schemas.microsoft.com/office/drawing/2014/chart" uri="{C3380CC4-5D6E-409C-BE32-E72D297353CC}">
                  <c16:uniqueId val="{00000040-44CF-4954-A674-A9443977B1A8}"/>
                </c:ext>
              </c:extLst>
            </c:dLbl>
            <c:dLbl>
              <c:idx val="65"/>
              <c:layout/>
              <c:tx>
                <c:strRef>
                  <c:f>UK!$D$74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{28597F65-753E-416B-BF0C-A7A9BEBCEFF1}</c15:txfldGUID>
                      <c15:f>UK!$D$74</c15:f>
                      <c15:dlblFieldTableCache>
                        <c:ptCount val="1"/>
                        <c:pt idx="0">
                          <c:v> </c:v>
                        </c:pt>
                      </c15:dlblFieldTableCache>
                    </c15:dlblFTEntry>
                  </c15:dlblFieldTable>
                  <c15:showDataLabelsRange val="0"/>
                </c:ext>
                <c:ext xmlns:c16="http://schemas.microsoft.com/office/drawing/2014/chart" uri="{C3380CC4-5D6E-409C-BE32-E72D297353CC}">
                  <c16:uniqueId val="{00000041-44CF-4954-A674-A9443977B1A8}"/>
                </c:ext>
              </c:extLst>
            </c:dLbl>
            <c:dLbl>
              <c:idx val="66"/>
              <c:layout/>
              <c:tx>
                <c:strRef>
                  <c:f>UK!$D$75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{00BCDF65-B923-40C7-A9AA-A7E8887DDF9D}</c15:txfldGUID>
                      <c15:f>UK!$D$75</c15:f>
                      <c15:dlblFieldTableCache>
                        <c:ptCount val="1"/>
                      </c15:dlblFieldTableCache>
                    </c15:dlblFTEntry>
                  </c15:dlblFieldTable>
                  <c15:showDataLabelsRange val="0"/>
                </c:ext>
                <c:ext xmlns:c16="http://schemas.microsoft.com/office/drawing/2014/chart" uri="{C3380CC4-5D6E-409C-BE32-E72D297353CC}">
                  <c16:uniqueId val="{00000042-44CF-4954-A674-A9443977B1A8}"/>
                </c:ext>
              </c:extLst>
            </c:dLbl>
            <c:dLbl>
              <c:idx val="67"/>
              <c:layout/>
              <c:tx>
                <c:strRef>
                  <c:f>UK!$D$76</c:f>
                  <c:strCache>
                    <c:ptCount val="1"/>
                    <c:pt idx="0">
                      <c:v>2017</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{8477705B-C28E-4120-B625-B5E3C3E55F15}</c15:txfldGUID>
                      <c15:f>UK!$D$76</c15:f>
                      <c15:dlblFieldTableCache>
                        <c:ptCount val="1"/>
                        <c:pt idx="0">
                          <c:v>2017</c:v>
                        </c:pt>
                      </c15:dlblFieldTableCache>
                    </c15:dlblFTEntry>
                  </c15:dlblFieldTable>
                  <c15:showDataLabelsRange val="0"/>
                </c:ext>
                <c:ext xmlns:c16="http://schemas.microsoft.com/office/drawing/2014/chart" uri="{C3380CC4-5D6E-409C-BE32-E72D297353CC}">
                  <c16:uniqueId val="{00000043-44CF-4954-A674-A9443977B1A8}"/>
                </c:ext>
              </c:extLst>
            </c:dLbl>
            <c:dLbl>
              <c:idx val="68"/>
              <c:layout/>
              <c:tx>
                <c:strRef>
                  <c:f>UK!$D$77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{4FD80612-0C54-4ABC-81FC-343BA981FE53}</c15:txfldGUID>
                      <c15:f>UK!$D$77</c15:f>
                      <c15:dlblFieldTableCache>
                        <c:ptCount val="1"/>
                      </c15:dlblFieldTableCache>
                    </c15:dlblFTEntry>
                  </c15:dlblFieldTable>
                  <c15:showDataLabelsRange val="0"/>
                </c:ext>
                <c:ext xmlns:c16="http://schemas.microsoft.com/office/drawing/2014/chart" uri="{C3380CC4-5D6E-409C-BE32-E72D297353CC}">
                  <c16:uniqueId val="{00000044-44CF-4954-A674-A9443977B1A8}"/>
                </c:ext>
              </c:extLst>
            </c:dLbl>
            <c:dLbl>
              <c:idx val="69"/>
              <c:layout/>
              <c:tx>
                <c:strRef>
                  <c:f>UK!$D$78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{A7771FE5-35A1-4039-957F-2A6BD785BCBD}</c15:txfldGUID>
                      <c15:f>UK!$D$78</c15:f>
                      <c15:dlblFieldTableCache>
                        <c:ptCount val="1"/>
                        <c:pt idx="0">
                          <c:v> </c:v>
                        </c:pt>
                      </c15:dlblFieldTableCache>
                    </c15:dlblFTEntry>
                  </c15:dlblFieldTable>
                  <c15:showDataLabelsRange val="0"/>
                </c:ext>
                <c:ext xmlns:c16="http://schemas.microsoft.com/office/drawing/2014/chart" uri="{C3380CC4-5D6E-409C-BE32-E72D297353CC}">
                  <c16:uniqueId val="{00000045-44CF-4954-A674-A9443977B1A8}"/>
                </c:ext>
              </c:extLst>
            </c:dLbl>
            <c:dLbl>
              <c:idx val="70"/>
              <c:layout/>
              <c:tx>
                <c:strRef>
                  <c:f>UK!$D$79</c:f>
                  <c:strCache>
                    <c:ptCount val="1"/>
                    <c:pt idx="0">
                      <c:v>2020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{BBFB5EC1-E834-4EF8-A62F-D0A1DA0DC739}</c15:txfldGUID>
                      <c15:f>UK!$D$79</c15:f>
                      <c15:dlblFieldTableCache>
                        <c:ptCount val="1"/>
                        <c:pt idx="0">
                          <c:v>2020</c:v>
                        </c:pt>
                      </c15:dlblFieldTableCache>
                    </c15:dlblFTEntry>
                  </c15:dlblFieldTable>
                  <c15:showDataLabelsRange val="0"/>
                </c:ext>
                <c:ext xmlns:c16="http://schemas.microsoft.com/office/drawing/2014/chart" uri="{C3380CC4-5D6E-409C-BE32-E72D297353CC}">
                  <c16:uniqueId val="{00000046-44CF-4954-A674-A9443977B1A8}"/>
                </c:ext>
              </c:extLst>
            </c:dLbl>
            <c:dLbl>
              <c:idx val="71"/>
              <c:layout/>
              <c:tx>
                <c:strRef>
                  <c:f>UK!$D$80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{EF5D4139-BFAF-4A2D-904B-7EC56138D541}</c15:txfldGUID>
                      <c15:f>UK!$D$80</c15:f>
                      <c15:dlblFieldTableCache>
                        <c:ptCount val="1"/>
                        <c:pt idx="0">
                          <c:v> </c:v>
                        </c:pt>
                      </c15:dlblFieldTableCache>
                    </c15:dlblFTEntry>
                  </c15:dlblFieldTable>
                  <c15:showDataLabelsRange val="0"/>
                </c:ext>
                <c:ext xmlns:c16="http://schemas.microsoft.com/office/drawing/2014/chart" uri="{C3380CC4-5D6E-409C-BE32-E72D297353CC}">
                  <c16:uniqueId val="{00000047-44CF-4954-A674-A9443977B1A8}"/>
                </c:ext>
              </c:extLst>
            </c:dLbl>
            <c:dLbl>
              <c:idx val="72"/>
              <c:layout/>
              <c:tx>
                <c:strRef>
                  <c:f>UK!$D$81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{3C17A2FA-C2BC-4D11-8B30-9AA67015E920}</c15:txfldGUID>
                      <c15:f>UK!$D$81</c15:f>
                      <c15:dlblFieldTableCache>
                        <c:ptCount val="1"/>
                        <c:pt idx="0">
                          <c:v> </c:v>
                        </c:pt>
                      </c15:dlblFieldTableCache>
                    </c15:dlblFTEntry>
                  </c15:dlblFieldTable>
                  <c15:showDataLabelsRange val="0"/>
                </c:ext>
                <c:ext xmlns:c16="http://schemas.microsoft.com/office/drawing/2014/chart" uri="{C3380CC4-5D6E-409C-BE32-E72D297353CC}">
                  <c16:uniqueId val="{00000048-44CF-4954-A674-A9443977B1A8}"/>
                </c:ext>
              </c:extLst>
            </c:dLbl>
            <c:dLbl>
              <c:idx val="73"/>
              <c:layout/>
              <c:tx>
                <c:strRef>
                  <c:f>UK!$D$82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{A011B832-513A-48B3-ABB9-F8B5F370800D}</c15:txfldGUID>
                      <c15:f>UK!$D$82</c15:f>
                      <c15:dlblFieldTableCache>
                        <c:ptCount val="1"/>
                        <c:pt idx="0">
                          <c:v> </c:v>
                        </c:pt>
                      </c15:dlblFieldTableCache>
                    </c15:dlblFTEntry>
                  </c15:dlblFieldTable>
                  <c15:showDataLabelsRange val="0"/>
                </c:ext>
                <c:ext xmlns:c16="http://schemas.microsoft.com/office/drawing/2014/chart" uri="{C3380CC4-5D6E-409C-BE32-E72D297353CC}">
                  <c16:uniqueId val="{00000049-44CF-4954-A674-A9443977B1A8}"/>
                </c:ext>
              </c:extLst>
            </c:dLbl>
            <c:dLbl>
              <c:idx val="74"/>
              <c:layout/>
              <c:tx>
                <c:strRef>
                  <c:f>UK!$D$83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{39960730-1D79-4C7F-8AFF-F62C0F86D763}</c15:txfldGUID>
                      <c15:f>UK!$D$83</c15:f>
                      <c15:dlblFieldTableCache>
                        <c:ptCount val="1"/>
                        <c:pt idx="0">
                          <c:v> </c:v>
                        </c:pt>
                      </c15:dlblFieldTableCache>
                    </c15:dlblFTEntry>
                  </c15:dlblFieldTable>
                  <c15:showDataLabelsRange val="0"/>
                </c:ext>
                <c:ext xmlns:c16="http://schemas.microsoft.com/office/drawing/2014/chart" uri="{C3380CC4-5D6E-409C-BE32-E72D297353CC}">
                  <c16:uniqueId val="{0000004A-44CF-4954-A674-A9443977B1A8}"/>
                </c:ext>
              </c:extLst>
            </c:dLbl>
            <c:dLbl>
              <c:idx val="75"/>
              <c:layout/>
              <c:tx>
                <c:strRef>
                  <c:f>UK!$D$84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{F5C8B142-AEDA-4990-B417-3000EC7A06DD}</c15:txfldGUID>
                      <c15:f>UK!$D$84</c15:f>
                      <c15:dlblFieldTableCache>
                        <c:ptCount val="1"/>
                        <c:pt idx="0">
                          <c:v> </c:v>
                        </c:pt>
                      </c15:dlblFieldTableCache>
                    </c15:dlblFTEntry>
                  </c15:dlblFieldTable>
                  <c15:showDataLabelsRange val="0"/>
                </c:ext>
                <c:ext xmlns:c16="http://schemas.microsoft.com/office/drawing/2014/chart" uri="{C3380CC4-5D6E-409C-BE32-E72D297353CC}">
                  <c16:uniqueId val="{0000004B-44CF-4954-A674-A9443977B1A8}"/>
                </c:ext>
              </c:extLst>
            </c:dLbl>
            <c:dLbl>
              <c:idx val="76"/>
              <c:layout/>
              <c:tx>
                <c:strRef>
                  <c:f>UK!$D$85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{7277895E-B7D9-45A0-9CA7-7BBD48C7074D}</c15:txfldGUID>
                      <c15:f>UK!$D$85</c15:f>
                      <c15:dlblFieldTableCache>
                        <c:ptCount val="1"/>
                        <c:pt idx="0">
                          <c:v> </c:v>
                        </c:pt>
                      </c15:dlblFieldTableCache>
                    </c15:dlblFTEntry>
                  </c15:dlblFieldTable>
                  <c15:showDataLabelsRange val="0"/>
                </c:ext>
                <c:ext xmlns:c16="http://schemas.microsoft.com/office/drawing/2014/chart" uri="{C3380CC4-5D6E-409C-BE32-E72D297353CC}">
                  <c16:uniqueId val="{0000004C-44CF-4954-A674-A9443977B1A8}"/>
                </c:ext>
              </c:extLst>
            </c:dLbl>
            <c:dLbl>
              <c:idx val="77"/>
              <c:layout/>
              <c:tx>
                <c:strRef>
                  <c:f>UK!$D$86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{3A1D7C04-49DF-4949-95F7-758851F83A7D}</c15:txfldGUID>
                      <c15:f>UK!$D$86</c15:f>
                      <c15:dlblFieldTableCache>
                        <c:ptCount val="1"/>
                        <c:pt idx="0">
                          <c:v> </c:v>
                        </c:pt>
                      </c15:dlblFieldTableCache>
                    </c15:dlblFTEntry>
                  </c15:dlblFieldTable>
                  <c15:showDataLabelsRange val="0"/>
                </c:ext>
                <c:ext xmlns:c16="http://schemas.microsoft.com/office/drawing/2014/chart" uri="{C3380CC4-5D6E-409C-BE32-E72D297353CC}">
                  <c16:uniqueId val="{0000004D-44CF-4954-A674-A9443977B1A8}"/>
                </c:ext>
              </c:extLst>
            </c:dLbl>
            <c:dLbl>
              <c:idx val="78"/>
              <c:layout/>
              <c:tx>
                <c:strRef>
                  <c:f>UK!$D$87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{E10D270A-7C3A-4A10-A073-5AA69B7948A7}</c15:txfldGUID>
                      <c15:f>UK!$D$87</c15:f>
                      <c15:dlblFieldTableCache>
                        <c:ptCount val="1"/>
                        <c:pt idx="0">
                          <c:v> </c:v>
                        </c:pt>
                      </c15:dlblFieldTableCache>
                    </c15:dlblFTEntry>
                  </c15:dlblFieldTable>
                  <c15:showDataLabelsRange val="0"/>
                </c:ext>
                <c:ext xmlns:c16="http://schemas.microsoft.com/office/drawing/2014/chart" uri="{C3380CC4-5D6E-409C-BE32-E72D297353CC}">
                  <c16:uniqueId val="{0000004E-44CF-4954-A674-A9443977B1A8}"/>
                </c:ext>
              </c:extLst>
            </c:dLbl>
            <c:dLbl>
              <c:idx val="79"/>
              <c:layout/>
              <c:tx>
                <c:strRef>
                  <c:f>UK!$D$88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{C8E0E8AB-9F21-400E-BC82-E173A781685C}</c15:txfldGUID>
                      <c15:f>UK!$D$88</c15:f>
                      <c15:dlblFieldTableCache>
                        <c:ptCount val="1"/>
                        <c:pt idx="0">
                          <c:v> </c:v>
                        </c:pt>
                      </c15:dlblFieldTableCache>
                    </c15:dlblFTEntry>
                  </c15:dlblFieldTable>
                  <c15:showDataLabelsRange val="0"/>
                </c:ext>
                <c:ext xmlns:c16="http://schemas.microsoft.com/office/drawing/2014/chart" uri="{C3380CC4-5D6E-409C-BE32-E72D297353CC}">
                  <c16:uniqueId val="{0000004F-44CF-4954-A674-A9443977B1A8}"/>
                </c:ext>
              </c:extLst>
            </c:dLbl>
            <c:dLbl>
              <c:idx val="80"/>
              <c:layout/>
              <c:tx>
                <c:strRef>
                  <c:f>UK!$D$89</c:f>
                  <c:strCache>
                    <c:ptCount val="1"/>
                    <c:pt idx="0">
                      <c:v>2030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{DAC1ABFC-87ED-4937-894E-7D2A7DD8625B}</c15:txfldGUID>
                      <c15:f>UK!$D$89</c15:f>
                      <c15:dlblFieldTableCache>
                        <c:ptCount val="1"/>
                        <c:pt idx="0">
                          <c:v>2030</c:v>
                        </c:pt>
                      </c15:dlblFieldTableCache>
                    </c15:dlblFTEntry>
                  </c15:dlblFieldTable>
                  <c15:showDataLabelsRange val="0"/>
                </c:ext>
                <c:ext xmlns:c16="http://schemas.microsoft.com/office/drawing/2014/chart" uri="{C3380CC4-5D6E-409C-BE32-E72D297353CC}">
                  <c16:uniqueId val="{00000050-44CF-4954-A674-A9443977B1A8}"/>
                </c:ext>
              </c:extLst>
            </c:dLbl>
            <c:dLbl>
              <c:idx val="81"/>
              <c:layout/>
              <c:tx>
                <c:strRef>
                  <c:f>UK!$D$90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{7170355E-975E-435C-BFDA-F824A1EF6B31}</c15:txfldGUID>
                      <c15:f>UK!$D$90</c15:f>
                      <c15:dlblFieldTableCache>
                        <c:ptCount val="1"/>
                        <c:pt idx="0">
                          <c:v> </c:v>
                        </c:pt>
                      </c15:dlblFieldTableCache>
                    </c15:dlblFTEntry>
                  </c15:dlblFieldTable>
                  <c15:showDataLabelsRange val="0"/>
                </c:ext>
                <c:ext xmlns:c16="http://schemas.microsoft.com/office/drawing/2014/chart" uri="{C3380CC4-5D6E-409C-BE32-E72D297353CC}">
                  <c16:uniqueId val="{00000051-44CF-4954-A674-A9443977B1A8}"/>
                </c:ext>
              </c:extLst>
            </c:dLbl>
            <c:dLbl>
              <c:idx val="82"/>
              <c:layout/>
              <c:tx>
                <c:strRef>
                  <c:f>UK!$D$91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{B000ACA6-8972-4049-84F7-54A52644B4DA}</c15:txfldGUID>
                      <c15:f>UK!$D$91</c15:f>
                      <c15:dlblFieldTableCache>
                        <c:ptCount val="1"/>
                        <c:pt idx="0">
                          <c:v> </c:v>
                        </c:pt>
                      </c15:dlblFieldTableCache>
                    </c15:dlblFTEntry>
                  </c15:dlblFieldTable>
                  <c15:showDataLabelsRange val="0"/>
                </c:ext>
                <c:ext xmlns:c16="http://schemas.microsoft.com/office/drawing/2014/chart" uri="{C3380CC4-5D6E-409C-BE32-E72D297353CC}">
                  <c16:uniqueId val="{00000052-44CF-4954-A674-A9443977B1A8}"/>
                </c:ext>
              </c:extLst>
            </c:dLbl>
            <c:dLbl>
              <c:idx val="83"/>
              <c:layout/>
              <c:tx>
                <c:strRef>
                  <c:f>UK!$D$92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{01B70AC3-661A-40A7-BBBD-ED0B54A62F5F}</c15:txfldGUID>
                      <c15:f>UK!$D$92</c15:f>
                      <c15:dlblFieldTableCache>
                        <c:ptCount val="1"/>
                        <c:pt idx="0">
                          <c:v> </c:v>
                        </c:pt>
                      </c15:dlblFieldTableCache>
                    </c15:dlblFTEntry>
                  </c15:dlblFieldTable>
                  <c15:showDataLabelsRange val="0"/>
                </c:ext>
                <c:ext xmlns:c16="http://schemas.microsoft.com/office/drawing/2014/chart" uri="{C3380CC4-5D6E-409C-BE32-E72D297353CC}">
                  <c16:uniqueId val="{00000053-44CF-4954-A674-A9443977B1A8}"/>
                </c:ext>
              </c:extLst>
            </c:dLbl>
            <c:dLbl>
              <c:idx val="84"/>
              <c:layout/>
              <c:tx>
                <c:strRef>
                  <c:f>UK!$D$93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{FB61405C-F419-4801-9287-669CC387C8FD}</c15:txfldGUID>
                      <c15:f>UK!$D$93</c15:f>
                      <c15:dlblFieldTableCache>
                        <c:ptCount val="1"/>
                        <c:pt idx="0">
                          <c:v> </c:v>
                        </c:pt>
                      </c15:dlblFieldTableCache>
                    </c15:dlblFTEntry>
                  </c15:dlblFieldTable>
                  <c15:showDataLabelsRange val="0"/>
                </c:ext>
                <c:ext xmlns:c16="http://schemas.microsoft.com/office/drawing/2014/chart" uri="{C3380CC4-5D6E-409C-BE32-E72D297353CC}">
                  <c16:uniqueId val="{00000054-44CF-4954-A674-A9443977B1A8}"/>
                </c:ext>
              </c:extLst>
            </c:dLbl>
            <c:dLbl>
              <c:idx val="85"/>
              <c:layout/>
              <c:tx>
                <c:strRef>
                  <c:f>UK!$D$94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{725060DD-3F15-4621-A471-089E6B962383}</c15:txfldGUID>
                      <c15:f>UK!$D$94</c15:f>
                      <c15:dlblFieldTableCache>
                        <c:ptCount val="1"/>
                        <c:pt idx="0">
                          <c:v> </c:v>
                        </c:pt>
                      </c15:dlblFieldTableCache>
                    </c15:dlblFTEntry>
                  </c15:dlblFieldTable>
                  <c15:showDataLabelsRange val="0"/>
                </c:ext>
                <c:ext xmlns:c16="http://schemas.microsoft.com/office/drawing/2014/chart" uri="{C3380CC4-5D6E-409C-BE32-E72D297353CC}">
                  <c16:uniqueId val="{00000055-44CF-4954-A674-A9443977B1A8}"/>
                </c:ext>
              </c:extLst>
            </c:dLbl>
            <c:dLbl>
              <c:idx val="86"/>
              <c:layout/>
              <c:tx>
                <c:strRef>
                  <c:f>UK!$D$95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{1C0EE28B-35A8-484B-B93B-14F480E0381E}</c15:txfldGUID>
                      <c15:f>UK!$D$95</c15:f>
                      <c15:dlblFieldTableCache>
                        <c:ptCount val="1"/>
                        <c:pt idx="0">
                          <c:v> </c:v>
                        </c:pt>
                      </c15:dlblFieldTableCache>
                    </c15:dlblFTEntry>
                  </c15:dlblFieldTable>
                  <c15:showDataLabelsRange val="0"/>
                </c:ext>
                <c:ext xmlns:c16="http://schemas.microsoft.com/office/drawing/2014/chart" uri="{C3380CC4-5D6E-409C-BE32-E72D297353CC}">
                  <c16:uniqueId val="{00000056-44CF-4954-A674-A9443977B1A8}"/>
                </c:ext>
              </c:extLst>
            </c:dLbl>
            <c:dLbl>
              <c:idx val="87"/>
              <c:layout/>
              <c:tx>
                <c:strRef>
                  <c:f>UK!$D$96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{3D551923-989C-4870-800A-2761D68AC05C}</c15:txfldGUID>
                      <c15:f>UK!$D$96</c15:f>
                      <c15:dlblFieldTableCache>
                        <c:ptCount val="1"/>
                        <c:pt idx="0">
                          <c:v> </c:v>
                        </c:pt>
                      </c15:dlblFieldTableCache>
                    </c15:dlblFTEntry>
                  </c15:dlblFieldTable>
                  <c15:showDataLabelsRange val="0"/>
                </c:ext>
                <c:ext xmlns:c16="http://schemas.microsoft.com/office/drawing/2014/chart" uri="{C3380CC4-5D6E-409C-BE32-E72D297353CC}">
                  <c16:uniqueId val="{00000057-44CF-4954-A674-A9443977B1A8}"/>
                </c:ext>
              </c:extLst>
            </c:dLbl>
            <c:dLbl>
              <c:idx val="88"/>
              <c:layout/>
              <c:tx>
                <c:strRef>
                  <c:f>UK!$D$97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{F19FE063-498E-40A3-A42B-341376D8DC48}</c15:txfldGUID>
                      <c15:f>UK!$D$97</c15:f>
                      <c15:dlblFieldTableCache>
                        <c:ptCount val="1"/>
                        <c:pt idx="0">
                          <c:v> </c:v>
                        </c:pt>
                      </c15:dlblFieldTableCache>
                    </c15:dlblFTEntry>
                  </c15:dlblFieldTable>
                  <c15:showDataLabelsRange val="0"/>
                </c:ext>
                <c:ext xmlns:c16="http://schemas.microsoft.com/office/drawing/2014/chart" uri="{C3380CC4-5D6E-409C-BE32-E72D297353CC}">
                  <c16:uniqueId val="{00000058-44CF-4954-A674-A9443977B1A8}"/>
                </c:ext>
              </c:extLst>
            </c:dLbl>
            <c:dLbl>
              <c:idx val="89"/>
              <c:layout/>
              <c:tx>
                <c:strRef>
                  <c:f>UK!$D$98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{0CA04C59-8CFC-44E1-883F-55339D2DD0E9}</c15:txfldGUID>
                      <c15:f>UK!$D$98</c15:f>
                      <c15:dlblFieldTableCache>
                        <c:ptCount val="1"/>
                        <c:pt idx="0">
                          <c:v> </c:v>
                        </c:pt>
                      </c15:dlblFieldTableCache>
                    </c15:dlblFTEntry>
                  </c15:dlblFieldTable>
                  <c15:showDataLabelsRange val="0"/>
                </c:ext>
                <c:ext xmlns:c16="http://schemas.microsoft.com/office/drawing/2014/chart" uri="{C3380CC4-5D6E-409C-BE32-E72D297353CC}">
                  <c16:uniqueId val="{00000059-44CF-4954-A674-A9443977B1A8}"/>
                </c:ext>
              </c:extLst>
            </c:dLbl>
            <c:dLbl>
              <c:idx val="90"/>
              <c:layout/>
              <c:tx>
                <c:strRef>
                  <c:f>UK!$D$99</c:f>
                  <c:strCache>
                    <c:ptCount val="1"/>
                    <c:pt idx="0">
                      <c:v>2040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{1E127541-2C19-4316-9B89-D38FCDB7F9C1}</c15:txfldGUID>
                      <c15:f>UK!$D$99</c15:f>
                      <c15:dlblFieldTableCache>
                        <c:ptCount val="1"/>
                        <c:pt idx="0">
                          <c:v>2040</c:v>
                        </c:pt>
                      </c15:dlblFieldTableCache>
                    </c15:dlblFTEntry>
                  </c15:dlblFieldTable>
                  <c15:showDataLabelsRange val="0"/>
                </c:ext>
                <c:ext xmlns:c16="http://schemas.microsoft.com/office/drawing/2014/chart" uri="{C3380CC4-5D6E-409C-BE32-E72D297353CC}">
                  <c16:uniqueId val="{0000005A-44CF-4954-A674-A9443977B1A8}"/>
                </c:ext>
              </c:extLst>
            </c:dLbl>
            <c:dLbl>
              <c:idx val="91"/>
              <c:layout/>
              <c:tx>
                <c:strRef>
                  <c:f>UK!$D$100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{44AC463A-7A96-4123-B283-B3F3662ADCE7}</c15:txfldGUID>
                      <c15:f>UK!$D$100</c15:f>
                      <c15:dlblFieldTableCache>
                        <c:ptCount val="1"/>
                        <c:pt idx="0">
                          <c:v> </c:v>
                        </c:pt>
                      </c15:dlblFieldTableCache>
                    </c15:dlblFTEntry>
                  </c15:dlblFieldTable>
                  <c15:showDataLabelsRange val="0"/>
                </c:ext>
                <c:ext xmlns:c16="http://schemas.microsoft.com/office/drawing/2014/chart" uri="{C3380CC4-5D6E-409C-BE32-E72D297353CC}">
                  <c16:uniqueId val="{0000005B-44CF-4954-A674-A9443977B1A8}"/>
                </c:ext>
              </c:extLst>
            </c:dLbl>
            <c:dLbl>
              <c:idx val="92"/>
              <c:layout/>
              <c:tx>
                <c:strRef>
                  <c:f>UK!$D$101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{4FB9C213-7BFC-40DD-9D17-3EB74D883EF8}</c15:txfldGUID>
                      <c15:f>UK!$D$101</c15:f>
                      <c15:dlblFieldTableCache>
                        <c:ptCount val="1"/>
                        <c:pt idx="0">
                          <c:v> </c:v>
                        </c:pt>
                      </c15:dlblFieldTableCache>
                    </c15:dlblFTEntry>
                  </c15:dlblFieldTable>
                  <c15:showDataLabelsRange val="0"/>
                </c:ext>
                <c:ext xmlns:c16="http://schemas.microsoft.com/office/drawing/2014/chart" uri="{C3380CC4-5D6E-409C-BE32-E72D297353CC}">
                  <c16:uniqueId val="{0000005C-44CF-4954-A674-A9443977B1A8}"/>
                </c:ext>
              </c:extLst>
            </c:dLbl>
            <c:dLbl>
              <c:idx val="93"/>
              <c:layout/>
              <c:tx>
                <c:strRef>
                  <c:f>UK!$D$102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{2F8713C1-24A9-426F-AB20-36EDCFC2DBCA}</c15:txfldGUID>
                      <c15:f>UK!$D$102</c15:f>
                      <c15:dlblFieldTableCache>
                        <c:ptCount val="1"/>
                        <c:pt idx="0">
                          <c:v> </c:v>
                        </c:pt>
                      </c15:dlblFieldTableCache>
                    </c15:dlblFTEntry>
                  </c15:dlblFieldTable>
                  <c15:showDataLabelsRange val="0"/>
                </c:ext>
                <c:ext xmlns:c16="http://schemas.microsoft.com/office/drawing/2014/chart" uri="{C3380CC4-5D6E-409C-BE32-E72D297353CC}">
                  <c16:uniqueId val="{0000005D-44CF-4954-A674-A9443977B1A8}"/>
                </c:ext>
              </c:extLst>
            </c:dLbl>
            <c:dLbl>
              <c:idx val="94"/>
              <c:layout/>
              <c:tx>
                <c:strRef>
                  <c:f>UK!$D$103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{F361CBA8-DF80-4B56-BCC1-AE93E5578551}</c15:txfldGUID>
                      <c15:f>UK!$D$103</c15:f>
                      <c15:dlblFieldTableCache>
                        <c:ptCount val="1"/>
                        <c:pt idx="0">
                          <c:v> </c:v>
                        </c:pt>
                      </c15:dlblFieldTableCache>
                    </c15:dlblFTEntry>
                  </c15:dlblFieldTable>
                  <c15:showDataLabelsRange val="0"/>
                </c:ext>
                <c:ext xmlns:c16="http://schemas.microsoft.com/office/drawing/2014/chart" uri="{C3380CC4-5D6E-409C-BE32-E72D297353CC}">
                  <c16:uniqueId val="{0000005E-44CF-4954-A674-A9443977B1A8}"/>
                </c:ext>
              </c:extLst>
            </c:dLbl>
            <c:dLbl>
              <c:idx val="95"/>
              <c:layout/>
              <c:tx>
                <c:strRef>
                  <c:f>UK!$D$104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{77E7B461-4864-4B23-88B1-D76CC38A6F1A}</c15:txfldGUID>
                      <c15:f>UK!$D$104</c15:f>
                      <c15:dlblFieldTableCache>
                        <c:ptCount val="1"/>
                        <c:pt idx="0">
                          <c:v> </c:v>
                        </c:pt>
                      </c15:dlblFieldTableCache>
                    </c15:dlblFTEntry>
                  </c15:dlblFieldTable>
                  <c15:showDataLabelsRange val="0"/>
                </c:ext>
                <c:ext xmlns:c16="http://schemas.microsoft.com/office/drawing/2014/chart" uri="{C3380CC4-5D6E-409C-BE32-E72D297353CC}">
                  <c16:uniqueId val="{0000005F-44CF-4954-A674-A9443977B1A8}"/>
                </c:ext>
              </c:extLst>
            </c:dLbl>
            <c:dLbl>
              <c:idx val="96"/>
              <c:layout/>
              <c:tx>
                <c:strRef>
                  <c:f>UK!$D$105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{DEAACC31-CADE-4F44-A6F2-8A033B4769C1}</c15:txfldGUID>
                      <c15:f>UK!$D$105</c15:f>
                      <c15:dlblFieldTableCache>
                        <c:ptCount val="1"/>
                        <c:pt idx="0">
                          <c:v> </c:v>
                        </c:pt>
                      </c15:dlblFieldTableCache>
                    </c15:dlblFTEntry>
                  </c15:dlblFieldTable>
                  <c15:showDataLabelsRange val="0"/>
                </c:ext>
                <c:ext xmlns:c16="http://schemas.microsoft.com/office/drawing/2014/chart" uri="{C3380CC4-5D6E-409C-BE32-E72D297353CC}">
                  <c16:uniqueId val="{00000060-44CF-4954-A674-A9443977B1A8}"/>
                </c:ext>
              </c:extLst>
            </c:dLbl>
            <c:dLbl>
              <c:idx val="97"/>
              <c:layout/>
              <c:tx>
                <c:strRef>
                  <c:f>UK!$D$106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{1FE193AC-8284-4D59-B3A6-DE2BD0E9CE3B}</c15:txfldGUID>
                      <c15:f>UK!$D$106</c15:f>
                      <c15:dlblFieldTableCache>
                        <c:ptCount val="1"/>
                        <c:pt idx="0">
                          <c:v> </c:v>
                        </c:pt>
                      </c15:dlblFieldTableCache>
                    </c15:dlblFTEntry>
                  </c15:dlblFieldTable>
                  <c15:showDataLabelsRange val="0"/>
                </c:ext>
                <c:ext xmlns:c16="http://schemas.microsoft.com/office/drawing/2014/chart" uri="{C3380CC4-5D6E-409C-BE32-E72D297353CC}">
                  <c16:uniqueId val="{00000061-44CF-4954-A674-A9443977B1A8}"/>
                </c:ext>
              </c:extLst>
            </c:dLbl>
            <c:dLbl>
              <c:idx val="98"/>
              <c:layout/>
              <c:tx>
                <c:strRef>
                  <c:f>UK!$D$107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{93337A35-6955-4101-9E7E-9662D6D0BADB}</c15:txfldGUID>
                      <c15:f>UK!$D$107</c15:f>
                      <c15:dlblFieldTableCache>
                        <c:ptCount val="1"/>
                        <c:pt idx="0">
                          <c:v> </c:v>
                        </c:pt>
                      </c15:dlblFieldTableCache>
                    </c15:dlblFTEntry>
                  </c15:dlblFieldTable>
                  <c15:showDataLabelsRange val="0"/>
                </c:ext>
                <c:ext xmlns:c16="http://schemas.microsoft.com/office/drawing/2014/chart" uri="{C3380CC4-5D6E-409C-BE32-E72D297353CC}">
                  <c16:uniqueId val="{00000062-44CF-4954-A674-A9443977B1A8}"/>
                </c:ext>
              </c:extLst>
            </c:dLbl>
            <c:dLbl>
              <c:idx val="99"/>
              <c:layout/>
              <c:tx>
                <c:strRef>
                  <c:f>UK!$D$108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{1498FC10-42C5-4F76-B35C-9E4DBBECE795}</c15:txfldGUID>
                      <c15:f>UK!$D$108</c15:f>
                      <c15:dlblFieldTableCache>
                        <c:ptCount val="1"/>
                        <c:pt idx="0">
                          <c:v> </c:v>
                        </c:pt>
                      </c15:dlblFieldTableCache>
                    </c15:dlblFTEntry>
                  </c15:dlblFieldTable>
                  <c15:showDataLabelsRange val="0"/>
                </c:ext>
                <c:ext xmlns:c16="http://schemas.microsoft.com/office/drawing/2014/chart" uri="{C3380CC4-5D6E-409C-BE32-E72D297353CC}">
                  <c16:uniqueId val="{00000063-44CF-4954-A674-A9443977B1A8}"/>
                </c:ext>
              </c:extLst>
            </c:dLbl>
            <c:dLbl>
              <c:idx val="100"/>
              <c:layout/>
              <c:tx>
                <c:strRef>
                  <c:f>UK!$D$109</c:f>
                  <c:strCache>
                    <c:ptCount val="1"/>
                    <c:pt idx="0">
                      <c:v>2050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{D80FE3A7-F3A3-451E-B932-1E7D41B5117A}</c15:txfldGUID>
                      <c15:f>UK!$D$109</c15:f>
                      <c15:dlblFieldTableCache>
                        <c:ptCount val="1"/>
                        <c:pt idx="0">
                          <c:v>2050</c:v>
                        </c:pt>
                      </c15:dlblFieldTableCache>
                    </c15:dlblFTEntry>
                  </c15:dlblFieldTable>
                  <c15:showDataLabelsRange val="0"/>
                </c:ext>
                <c:ext xmlns:c16="http://schemas.microsoft.com/office/drawing/2014/chart" uri="{C3380CC4-5D6E-409C-BE32-E72D297353CC}">
                  <c16:uniqueId val="{00000064-44CF-4954-A674-A9443977B1A8}"/>
                </c:ext>
              </c:extLst>
            </c:dLbl>
            <c:dLbl>
              <c:idx val="101"/>
              <c:layout/>
              <c:tx>
                <c:strRef>
                  <c:f>UK!$D$110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{64CCC17C-7D47-4982-B5A8-EC6809BC5EC2}</c15:txfldGUID>
                      <c15:f>UK!$D$110</c15:f>
                      <c15:dlblFieldTableCache>
                        <c:ptCount val="1"/>
                        <c:pt idx="0">
                          <c:v> </c:v>
                        </c:pt>
                      </c15:dlblFieldTableCache>
                    </c15:dlblFTEntry>
                  </c15:dlblFieldTable>
                  <c15:showDataLabelsRange val="0"/>
                </c:ext>
                <c:ext xmlns:c16="http://schemas.microsoft.com/office/drawing/2014/chart" uri="{C3380CC4-5D6E-409C-BE32-E72D297353CC}">
                  <c16:uniqueId val="{00000065-44CF-4954-A674-A9443977B1A8}"/>
                </c:ext>
              </c:extLst>
            </c:dLbl>
            <c:dLbl>
              <c:idx val="102"/>
              <c:layout/>
              <c:tx>
                <c:strRef>
                  <c:f>UK!$D$111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{73BE311B-0082-4620-BC33-85D35D4BE4C4}</c15:txfldGUID>
                      <c15:f>UK!$D$111</c15:f>
                      <c15:dlblFieldTableCache>
                        <c:ptCount val="1"/>
                        <c:pt idx="0">
                          <c:v> </c:v>
                        </c:pt>
                      </c15:dlblFieldTableCache>
                    </c15:dlblFTEntry>
                  </c15:dlblFieldTable>
                  <c15:showDataLabelsRange val="0"/>
                </c:ext>
                <c:ext xmlns:c16="http://schemas.microsoft.com/office/drawing/2014/chart" uri="{C3380CC4-5D6E-409C-BE32-E72D297353CC}">
                  <c16:uniqueId val="{00000066-44CF-4954-A674-A9443977B1A8}"/>
                </c:ext>
              </c:extLst>
            </c:dLbl>
            <c:dLbl>
              <c:idx val="103"/>
              <c:layout/>
              <c:tx>
                <c:strRef>
                  <c:f>UK!$D$112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{E465BB04-8CF3-4AF4-846B-3CE504A00BD0}</c15:txfldGUID>
                      <c15:f>UK!$D$112</c15:f>
                      <c15:dlblFieldTableCache>
                        <c:ptCount val="1"/>
                        <c:pt idx="0">
                          <c:v> </c:v>
                        </c:pt>
                      </c15:dlblFieldTableCache>
                    </c15:dlblFTEntry>
                  </c15:dlblFieldTable>
                  <c15:showDataLabelsRange val="0"/>
                </c:ext>
                <c:ext xmlns:c16="http://schemas.microsoft.com/office/drawing/2014/chart" uri="{C3380CC4-5D6E-409C-BE32-E72D297353CC}">
                  <c16:uniqueId val="{00000067-44CF-4954-A674-A9443977B1A8}"/>
                </c:ext>
              </c:extLst>
            </c:dLbl>
            <c:dLbl>
              <c:idx val="104"/>
              <c:layout/>
              <c:tx>
                <c:strRef>
                  <c:f>UK!$D$113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{77EF08FC-A807-41EC-B2C3-ABCAFCC8DA8A}</c15:txfldGUID>
                      <c15:f>UK!$D$113</c15:f>
                      <c15:dlblFieldTableCache>
                        <c:ptCount val="1"/>
                        <c:pt idx="0">
                          <c:v> </c:v>
                        </c:pt>
                      </c15:dlblFieldTableCache>
                    </c15:dlblFTEntry>
                  </c15:dlblFieldTable>
                  <c15:showDataLabelsRange val="0"/>
                </c:ext>
                <c:ext xmlns:c16="http://schemas.microsoft.com/office/drawing/2014/chart" uri="{C3380CC4-5D6E-409C-BE32-E72D297353CC}">
                  <c16:uniqueId val="{00000068-44CF-4954-A674-A9443977B1A8}"/>
                </c:ext>
              </c:extLst>
            </c:dLbl>
            <c:dLbl>
              <c:idx val="105"/>
              <c:layout/>
              <c:tx>
                <c:strRef>
                  <c:f>UK!$D$114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{FBA898AF-9D86-4EFF-B446-46D052175127}</c15:txfldGUID>
                      <c15:f>UK!$D$114</c15:f>
                      <c15:dlblFieldTableCache>
                        <c:ptCount val="1"/>
                        <c:pt idx="0">
                          <c:v> </c:v>
                        </c:pt>
                      </c15:dlblFieldTableCache>
                    </c15:dlblFTEntry>
                  </c15:dlblFieldTable>
                  <c15:showDataLabelsRange val="0"/>
                </c:ext>
                <c:ext xmlns:c16="http://schemas.microsoft.com/office/drawing/2014/chart" uri="{C3380CC4-5D6E-409C-BE32-E72D297353CC}">
                  <c16:uniqueId val="{00000069-44CF-4954-A674-A9443977B1A8}"/>
                </c:ext>
              </c:extLst>
            </c:dLbl>
            <c:dLbl>
              <c:idx val="106"/>
              <c:layout/>
              <c:tx>
                <c:strRef>
                  <c:f>UK!$D$115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{3AE00960-A26F-4420-977D-25C50CB7B78B}</c15:txfldGUID>
                      <c15:f>UK!$D$115</c15:f>
                      <c15:dlblFieldTableCache>
                        <c:ptCount val="1"/>
                        <c:pt idx="0">
                          <c:v> </c:v>
                        </c:pt>
                      </c15:dlblFieldTableCache>
                    </c15:dlblFTEntry>
                  </c15:dlblFieldTable>
                  <c15:showDataLabelsRange val="0"/>
                </c:ext>
                <c:ext xmlns:c16="http://schemas.microsoft.com/office/drawing/2014/chart" uri="{C3380CC4-5D6E-409C-BE32-E72D297353CC}">
                  <c16:uniqueId val="{0000006A-44CF-4954-A674-A9443977B1A8}"/>
                </c:ext>
              </c:extLst>
            </c:dLbl>
            <c:dLbl>
              <c:idx val="107"/>
              <c:layout/>
              <c:tx>
                <c:strRef>
                  <c:f>UK!$D$116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{0B3AEBE3-395D-412F-9911-4D5C14EE835D}</c15:txfldGUID>
                      <c15:f>UK!$D$116</c15:f>
                      <c15:dlblFieldTableCache>
                        <c:ptCount val="1"/>
                        <c:pt idx="0">
                          <c:v> </c:v>
                        </c:pt>
                      </c15:dlblFieldTableCache>
                    </c15:dlblFTEntry>
                  </c15:dlblFieldTable>
                  <c15:showDataLabelsRange val="0"/>
                </c:ext>
                <c:ext xmlns:c16="http://schemas.microsoft.com/office/drawing/2014/chart" uri="{C3380CC4-5D6E-409C-BE32-E72D297353CC}">
                  <c16:uniqueId val="{0000006B-44CF-4954-A674-A9443977B1A8}"/>
                </c:ext>
              </c:extLst>
            </c:dLbl>
            <c:dLbl>
              <c:idx val="108"/>
              <c:layout/>
              <c:tx>
                <c:strRef>
                  <c:f>UK!$D$117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{A54C1D3A-C43A-4B19-B8A4-777CD3D9428F}</c15:txfldGUID>
                      <c15:f>UK!$D$117</c15:f>
                      <c15:dlblFieldTableCache>
                        <c:ptCount val="1"/>
                        <c:pt idx="0">
                          <c:v> </c:v>
                        </c:pt>
                      </c15:dlblFieldTableCache>
                    </c15:dlblFTEntry>
                  </c15:dlblFieldTable>
                  <c15:showDataLabelsRange val="0"/>
                </c:ext>
                <c:ext xmlns:c16="http://schemas.microsoft.com/office/drawing/2014/chart" uri="{C3380CC4-5D6E-409C-BE32-E72D297353CC}">
                  <c16:uniqueId val="{0000006C-44CF-4954-A674-A9443977B1A8}"/>
                </c:ext>
              </c:extLst>
            </c:dLbl>
            <c:dLbl>
              <c:idx val="109"/>
              <c:layout/>
              <c:tx>
                <c:strRef>
                  <c:f>UK!$D$118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{9B9273AC-F6FD-496D-A57E-90DB733316AF}</c15:txfldGUID>
                      <c15:f>UK!$D$118</c15:f>
                      <c15:dlblFieldTableCache>
                        <c:ptCount val="1"/>
                        <c:pt idx="0">
                          <c:v> </c:v>
                        </c:pt>
                      </c15:dlblFieldTableCache>
                    </c15:dlblFTEntry>
                  </c15:dlblFieldTable>
                  <c15:showDataLabelsRange val="0"/>
                </c:ext>
                <c:ext xmlns:c16="http://schemas.microsoft.com/office/drawing/2014/chart" uri="{C3380CC4-5D6E-409C-BE32-E72D297353CC}">
                  <c16:uniqueId val="{0000006D-44CF-4954-A674-A9443977B1A8}"/>
                </c:ext>
              </c:extLst>
            </c:dLbl>
            <c:dLbl>
              <c:idx val="110"/>
              <c:layout/>
              <c:tx>
                <c:strRef>
                  <c:f>UK!$D$119</c:f>
                  <c:strCache>
                    <c:ptCount val="1"/>
                    <c:pt idx="0">
                      <c:v>2060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{9A51C3B3-F67E-4DEB-B1B9-2A4A43943771}</c15:txfldGUID>
                      <c15:f>UK!$D$119</c15:f>
                      <c15:dlblFieldTableCache>
                        <c:ptCount val="1"/>
                        <c:pt idx="0">
                          <c:v>2060</c:v>
                        </c:pt>
                      </c15:dlblFieldTableCache>
                    </c15:dlblFTEntry>
                  </c15:dlblFieldTable>
                  <c15:showDataLabelsRange val="0"/>
                </c:ext>
                <c:ext xmlns:c16="http://schemas.microsoft.com/office/drawing/2014/chart" uri="{C3380CC4-5D6E-409C-BE32-E72D297353CC}">
                  <c16:uniqueId val="{0000006E-44CF-4954-A674-A9443977B1A8}"/>
                </c:ext>
              </c:extLst>
            </c:dLbl>
            <c:dLbl>
              <c:idx val="111"/>
              <c:layout/>
              <c:tx>
                <c:strRef>
                  <c:f>UK!$D$120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{4D0848CC-CB20-4A00-BC3E-A81DAAA78D63}</c15:txfldGUID>
                      <c15:f>UK!$D$120</c15:f>
                      <c15:dlblFieldTableCache>
                        <c:ptCount val="1"/>
                        <c:pt idx="0">
                          <c:v> </c:v>
                        </c:pt>
                      </c15:dlblFieldTableCache>
                    </c15:dlblFTEntry>
                  </c15:dlblFieldTable>
                  <c15:showDataLabelsRange val="0"/>
                </c:ext>
                <c:ext xmlns:c16="http://schemas.microsoft.com/office/drawing/2014/chart" uri="{C3380CC4-5D6E-409C-BE32-E72D297353CC}">
                  <c16:uniqueId val="{0000006F-44CF-4954-A674-A9443977B1A8}"/>
                </c:ext>
              </c:extLst>
            </c:dLbl>
            <c:dLbl>
              <c:idx val="112"/>
              <c:layout/>
              <c:tx>
                <c:strRef>
                  <c:f>UK!$D$121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{0CF0AF5E-2B8C-4F1F-A1CE-EAC876615C03}</c15:txfldGUID>
                      <c15:f>UK!$D$121</c15:f>
                      <c15:dlblFieldTableCache>
                        <c:ptCount val="1"/>
                        <c:pt idx="0">
                          <c:v> </c:v>
                        </c:pt>
                      </c15:dlblFieldTableCache>
                    </c15:dlblFTEntry>
                  </c15:dlblFieldTable>
                  <c15:showDataLabelsRange val="0"/>
                </c:ext>
                <c:ext xmlns:c16="http://schemas.microsoft.com/office/drawing/2014/chart" uri="{C3380CC4-5D6E-409C-BE32-E72D297353CC}">
                  <c16:uniqueId val="{00000070-44CF-4954-A674-A9443977B1A8}"/>
                </c:ext>
              </c:extLst>
            </c:dLbl>
            <c:dLbl>
              <c:idx val="113"/>
              <c:layout/>
              <c:tx>
                <c:strRef>
                  <c:f>UK!$D$122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{6C5A57ED-518E-49EB-92BC-322C990DDDD9}</c15:txfldGUID>
                      <c15:f>UK!$D$122</c15:f>
                      <c15:dlblFieldTableCache>
                        <c:ptCount val="1"/>
                        <c:pt idx="0">
                          <c:v> </c:v>
                        </c:pt>
                      </c15:dlblFieldTableCache>
                    </c15:dlblFTEntry>
                  </c15:dlblFieldTable>
                  <c15:showDataLabelsRange val="0"/>
                </c:ext>
                <c:ext xmlns:c16="http://schemas.microsoft.com/office/drawing/2014/chart" uri="{C3380CC4-5D6E-409C-BE32-E72D297353CC}">
                  <c16:uniqueId val="{00000071-44CF-4954-A674-A9443977B1A8}"/>
                </c:ext>
              </c:extLst>
            </c:dLbl>
            <c:dLbl>
              <c:idx val="114"/>
              <c:layout/>
              <c:tx>
                <c:strRef>
                  <c:f>UK!$D$123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{16118244-A208-435E-BC01-15FA2E8CD42D}</c15:txfldGUID>
                      <c15:f>UK!$D$123</c15:f>
                      <c15:dlblFieldTableCache>
                        <c:ptCount val="1"/>
                        <c:pt idx="0">
                          <c:v> </c:v>
                        </c:pt>
                      </c15:dlblFieldTableCache>
                    </c15:dlblFTEntry>
                  </c15:dlblFieldTable>
                  <c15:showDataLabelsRange val="0"/>
                </c:ext>
                <c:ext xmlns:c16="http://schemas.microsoft.com/office/drawing/2014/chart" uri="{C3380CC4-5D6E-409C-BE32-E72D297353CC}">
                  <c16:uniqueId val="{00000072-44CF-4954-A674-A9443977B1A8}"/>
                </c:ext>
              </c:extLst>
            </c:dLbl>
            <c:dLbl>
              <c:idx val="115"/>
              <c:layout/>
              <c:tx>
                <c:strRef>
                  <c:f>UK!$D$124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{4B7F452F-BD2C-4BF1-873D-56317DC67634}</c15:txfldGUID>
                      <c15:f>UK!$D$124</c15:f>
                      <c15:dlblFieldTableCache>
                        <c:ptCount val="1"/>
                        <c:pt idx="0">
                          <c:v> </c:v>
                        </c:pt>
                      </c15:dlblFieldTableCache>
                    </c15:dlblFTEntry>
                  </c15:dlblFieldTable>
                  <c15:showDataLabelsRange val="0"/>
                </c:ext>
                <c:ext xmlns:c16="http://schemas.microsoft.com/office/drawing/2014/chart" uri="{C3380CC4-5D6E-409C-BE32-E72D297353CC}">
                  <c16:uniqueId val="{00000073-44CF-4954-A674-A9443977B1A8}"/>
                </c:ext>
              </c:extLst>
            </c:dLbl>
            <c:dLbl>
              <c:idx val="116"/>
              <c:layout/>
              <c:tx>
                <c:strRef>
                  <c:f>UK!$D$125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{D56DFEA8-14FB-4C39-8B9B-3B1417CEDAD4}</c15:txfldGUID>
                      <c15:f>UK!$D$125</c15:f>
                      <c15:dlblFieldTableCache>
                        <c:ptCount val="1"/>
                        <c:pt idx="0">
                          <c:v> </c:v>
                        </c:pt>
                      </c15:dlblFieldTableCache>
                    </c15:dlblFTEntry>
                  </c15:dlblFieldTable>
                  <c15:showDataLabelsRange val="0"/>
                </c:ext>
                <c:ext xmlns:c16="http://schemas.microsoft.com/office/drawing/2014/chart" uri="{C3380CC4-5D6E-409C-BE32-E72D297353CC}">
                  <c16:uniqueId val="{00000074-44CF-4954-A674-A9443977B1A8}"/>
                </c:ext>
              </c:extLst>
            </c:dLbl>
            <c:dLbl>
              <c:idx val="117"/>
              <c:layout/>
              <c:tx>
                <c:strRef>
                  <c:f>UK!$D$126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{30191453-0C23-420B-AEDB-B77F7D502D16}</c15:txfldGUID>
                      <c15:f>UK!$D$126</c15:f>
                      <c15:dlblFieldTableCache>
                        <c:ptCount val="1"/>
                        <c:pt idx="0">
                          <c:v> </c:v>
                        </c:pt>
                      </c15:dlblFieldTableCache>
                    </c15:dlblFTEntry>
                  </c15:dlblFieldTable>
                  <c15:showDataLabelsRange val="0"/>
                </c:ext>
                <c:ext xmlns:c16="http://schemas.microsoft.com/office/drawing/2014/chart" uri="{C3380CC4-5D6E-409C-BE32-E72D297353CC}">
                  <c16:uniqueId val="{00000075-44CF-4954-A674-A9443977B1A8}"/>
                </c:ext>
              </c:extLst>
            </c:dLbl>
            <c:dLbl>
              <c:idx val="118"/>
              <c:layout/>
              <c:tx>
                <c:strRef>
                  <c:f>UK!$D$127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{A0B019EA-8DEA-4EF6-B13C-7096313A159D}</c15:txfldGUID>
                      <c15:f>UK!$D$127</c15:f>
                      <c15:dlblFieldTableCache>
                        <c:ptCount val="1"/>
                        <c:pt idx="0">
                          <c:v> </c:v>
                        </c:pt>
                      </c15:dlblFieldTableCache>
                    </c15:dlblFTEntry>
                  </c15:dlblFieldTable>
                  <c15:showDataLabelsRange val="0"/>
                </c:ext>
                <c:ext xmlns:c16="http://schemas.microsoft.com/office/drawing/2014/chart" uri="{C3380CC4-5D6E-409C-BE32-E72D297353CC}">
                  <c16:uniqueId val="{00000076-44CF-4954-A674-A9443977B1A8}"/>
                </c:ext>
              </c:extLst>
            </c:dLbl>
            <c:dLbl>
              <c:idx val="119"/>
              <c:layout/>
              <c:tx>
                <c:strRef>
                  <c:f>UK!$D$128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{C65E0F55-595E-4DBA-AFDF-72500E8DD041}</c15:txfldGUID>
                      <c15:f>UK!$D$128</c15:f>
                      <c15:dlblFieldTableCache>
                        <c:ptCount val="1"/>
                        <c:pt idx="0">
                          <c:v> </c:v>
                        </c:pt>
                      </c15:dlblFieldTableCache>
                    </c15:dlblFTEntry>
                  </c15:dlblFieldTable>
                  <c15:showDataLabelsRange val="0"/>
                </c:ext>
                <c:ext xmlns:c16="http://schemas.microsoft.com/office/drawing/2014/chart" uri="{C3380CC4-5D6E-409C-BE32-E72D297353CC}">
                  <c16:uniqueId val="{00000077-44CF-4954-A674-A9443977B1A8}"/>
                </c:ext>
              </c:extLst>
            </c:dLbl>
            <c:dLbl>
              <c:idx val="120"/>
              <c:layout/>
              <c:tx>
                <c:strRef>
                  <c:f>UK!$D$129</c:f>
                  <c:strCache>
                    <c:ptCount val="1"/>
                    <c:pt idx="0">
                      <c:v>2070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{3FF36782-98FC-4775-BEE0-B87147C4451B}</c15:txfldGUID>
                      <c15:f>UK!$D$129</c15:f>
                      <c15:dlblFieldTableCache>
                        <c:ptCount val="1"/>
                        <c:pt idx="0">
                          <c:v>2070</c:v>
                        </c:pt>
                      </c15:dlblFieldTableCache>
                    </c15:dlblFTEntry>
                  </c15:dlblFieldTable>
                  <c15:showDataLabelsRange val="0"/>
                </c:ext>
                <c:ext xmlns:c16="http://schemas.microsoft.com/office/drawing/2014/chart" uri="{C3380CC4-5D6E-409C-BE32-E72D297353CC}">
                  <c16:uniqueId val="{00000078-44CF-4954-A674-A9443977B1A8}"/>
                </c:ext>
              </c:extLst>
            </c:dLbl>
            <c:dLbl>
              <c:idx val="121"/>
              <c:layout/>
              <c:tx>
                <c:strRef>
                  <c:f>UK!$D$130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{199DC0E2-2474-48B2-8B6C-DBF203712171}</c15:txfldGUID>
                      <c15:f>UK!$D$130</c15:f>
                      <c15:dlblFieldTableCache>
                        <c:ptCount val="1"/>
                        <c:pt idx="0">
                          <c:v> </c:v>
                        </c:pt>
                      </c15:dlblFieldTableCache>
                    </c15:dlblFTEntry>
                  </c15:dlblFieldTable>
                  <c15:showDataLabelsRange val="0"/>
                </c:ext>
                <c:ext xmlns:c16="http://schemas.microsoft.com/office/drawing/2014/chart" uri="{C3380CC4-5D6E-409C-BE32-E72D297353CC}">
                  <c16:uniqueId val="{00000079-44CF-4954-A674-A9443977B1A8}"/>
                </c:ext>
              </c:extLst>
            </c:dLbl>
            <c:dLbl>
              <c:idx val="122"/>
              <c:layout/>
              <c:tx>
                <c:strRef>
                  <c:f>UK!$D$131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{F869EE03-D144-4C37-8FAD-555729C44BE7}</c15:txfldGUID>
                      <c15:f>UK!$D$131</c15:f>
                      <c15:dlblFieldTableCache>
                        <c:ptCount val="1"/>
                        <c:pt idx="0">
                          <c:v> </c:v>
                        </c:pt>
                      </c15:dlblFieldTableCache>
                    </c15:dlblFTEntry>
                  </c15:dlblFieldTable>
                  <c15:showDataLabelsRange val="0"/>
                </c:ext>
                <c:ext xmlns:c16="http://schemas.microsoft.com/office/drawing/2014/chart" uri="{C3380CC4-5D6E-409C-BE32-E72D297353CC}">
                  <c16:uniqueId val="{0000007A-44CF-4954-A674-A9443977B1A8}"/>
                </c:ext>
              </c:extLst>
            </c:dLbl>
            <c:dLbl>
              <c:idx val="123"/>
              <c:layout/>
              <c:tx>
                <c:strRef>
                  <c:f>UK!$D$132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{5AC7A8CE-3C2D-4143-98C9-AAAD1522EC86}</c15:txfldGUID>
                      <c15:f>UK!$D$132</c15:f>
                      <c15:dlblFieldTableCache>
                        <c:ptCount val="1"/>
                        <c:pt idx="0">
                          <c:v> </c:v>
                        </c:pt>
                      </c15:dlblFieldTableCache>
                    </c15:dlblFTEntry>
                  </c15:dlblFieldTable>
                  <c15:showDataLabelsRange val="0"/>
                </c:ext>
                <c:ext xmlns:c16="http://schemas.microsoft.com/office/drawing/2014/chart" uri="{C3380CC4-5D6E-409C-BE32-E72D297353CC}">
                  <c16:uniqueId val="{0000007B-44CF-4954-A674-A9443977B1A8}"/>
                </c:ext>
              </c:extLst>
            </c:dLbl>
            <c:dLbl>
              <c:idx val="124"/>
              <c:layout/>
              <c:tx>
                <c:strRef>
                  <c:f>UK!$D$133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{CB8D72EF-7D30-4B49-8194-E275FF611494}</c15:txfldGUID>
                      <c15:f>UK!$D$133</c15:f>
                      <c15:dlblFieldTableCache>
                        <c:ptCount val="1"/>
                        <c:pt idx="0">
                          <c:v> </c:v>
                        </c:pt>
                      </c15:dlblFieldTableCache>
                    </c15:dlblFTEntry>
                  </c15:dlblFieldTable>
                  <c15:showDataLabelsRange val="0"/>
                </c:ext>
                <c:ext xmlns:c16="http://schemas.microsoft.com/office/drawing/2014/chart" uri="{C3380CC4-5D6E-409C-BE32-E72D297353CC}">
                  <c16:uniqueId val="{0000007C-44CF-4954-A674-A9443977B1A8}"/>
                </c:ext>
              </c:extLst>
            </c:dLbl>
            <c:dLbl>
              <c:idx val="125"/>
              <c:layout/>
              <c:tx>
                <c:strRef>
                  <c:f>UK!$D$134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{EBC905C1-BB79-4D18-BFFB-1FB0DAAFEAD4}</c15:txfldGUID>
                      <c15:f>UK!$D$134</c15:f>
                      <c15:dlblFieldTableCache>
                        <c:ptCount val="1"/>
                        <c:pt idx="0">
                          <c:v> </c:v>
                        </c:pt>
                      </c15:dlblFieldTableCache>
                    </c15:dlblFTEntry>
                  </c15:dlblFieldTable>
                  <c15:showDataLabelsRange val="0"/>
                </c:ext>
                <c:ext xmlns:c16="http://schemas.microsoft.com/office/drawing/2014/chart" uri="{C3380CC4-5D6E-409C-BE32-E72D297353CC}">
                  <c16:uniqueId val="{0000007D-44CF-4954-A674-A9443977B1A8}"/>
                </c:ext>
              </c:extLst>
            </c:dLbl>
            <c:dLbl>
              <c:idx val="126"/>
              <c:layout/>
              <c:tx>
                <c:strRef>
                  <c:f>UK!$D$135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{F18DC1B7-DB95-4DE5-8E32-1F2B9031FD01}</c15:txfldGUID>
                      <c15:f>UK!$D$135</c15:f>
                      <c15:dlblFieldTableCache>
                        <c:ptCount val="1"/>
                        <c:pt idx="0">
                          <c:v> </c:v>
                        </c:pt>
                      </c15:dlblFieldTableCache>
                    </c15:dlblFTEntry>
                  </c15:dlblFieldTable>
                  <c15:showDataLabelsRange val="0"/>
                </c:ext>
                <c:ext xmlns:c16="http://schemas.microsoft.com/office/drawing/2014/chart" uri="{C3380CC4-5D6E-409C-BE32-E72D297353CC}">
                  <c16:uniqueId val="{0000007E-44CF-4954-A674-A9443977B1A8}"/>
                </c:ext>
              </c:extLst>
            </c:dLbl>
            <c:dLbl>
              <c:idx val="127"/>
              <c:layout/>
              <c:tx>
                <c:strRef>
                  <c:f>UK!$D$136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{D25B3DE4-6D42-44BE-A887-AF176235B767}</c15:txfldGUID>
                      <c15:f>UK!$D$136</c15:f>
                      <c15:dlblFieldTableCache>
                        <c:ptCount val="1"/>
                        <c:pt idx="0">
                          <c:v> </c:v>
                        </c:pt>
                      </c15:dlblFieldTableCache>
                    </c15:dlblFTEntry>
                  </c15:dlblFieldTable>
                  <c15:showDataLabelsRange val="0"/>
                </c:ext>
                <c:ext xmlns:c16="http://schemas.microsoft.com/office/drawing/2014/chart" uri="{C3380CC4-5D6E-409C-BE32-E72D297353CC}">
                  <c16:uniqueId val="{0000007F-44CF-4954-A674-A9443977B1A8}"/>
                </c:ext>
              </c:extLst>
            </c:dLbl>
            <c:dLbl>
              <c:idx val="128"/>
              <c:layout/>
              <c:tx>
                <c:strRef>
                  <c:f>UK!$D$137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{5D7F4F9A-8DF3-4E59-BF3D-CFFC52F49F3F}</c15:txfldGUID>
                      <c15:f>UK!$D$137</c15:f>
                      <c15:dlblFieldTableCache>
                        <c:ptCount val="1"/>
                        <c:pt idx="0">
                          <c:v> </c:v>
                        </c:pt>
                      </c15:dlblFieldTableCache>
                    </c15:dlblFTEntry>
                  </c15:dlblFieldTable>
                  <c15:showDataLabelsRange val="0"/>
                </c:ext>
                <c:ext xmlns:c16="http://schemas.microsoft.com/office/drawing/2014/chart" uri="{C3380CC4-5D6E-409C-BE32-E72D297353CC}">
                  <c16:uniqueId val="{00000080-44CF-4954-A674-A9443977B1A8}"/>
                </c:ext>
              </c:extLst>
            </c:dLbl>
            <c:dLbl>
              <c:idx val="129"/>
              <c:layout/>
              <c:tx>
                <c:strRef>
                  <c:f>UK!$D$138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{BE7198AD-8D2C-4296-8254-F1367D08BF53}</c15:txfldGUID>
                      <c15:f>UK!$D$138</c15:f>
                      <c15:dlblFieldTableCache>
                        <c:ptCount val="1"/>
                        <c:pt idx="0">
                          <c:v> </c:v>
                        </c:pt>
                      </c15:dlblFieldTableCache>
                    </c15:dlblFTEntry>
                  </c15:dlblFieldTable>
                  <c15:showDataLabelsRange val="0"/>
                </c:ext>
                <c:ext xmlns:c16="http://schemas.microsoft.com/office/drawing/2014/chart" uri="{C3380CC4-5D6E-409C-BE32-E72D297353CC}">
                  <c16:uniqueId val="{00000081-44CF-4954-A674-A9443977B1A8}"/>
                </c:ext>
              </c:extLst>
            </c:dLbl>
            <c:dLbl>
              <c:idx val="130"/>
              <c:layout/>
              <c:tx>
                <c:strRef>
                  <c:f>UK!$D$139</c:f>
                  <c:strCache>
                    <c:ptCount val="1"/>
                    <c:pt idx="0">
                      <c:v>2080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{F371E698-E640-41AF-8C41-BED88FE8417B}</c15:txfldGUID>
                      <c15:f>UK!$D$139</c15:f>
                      <c15:dlblFieldTableCache>
                        <c:ptCount val="1"/>
                        <c:pt idx="0">
                          <c:v>2080</c:v>
                        </c:pt>
                      </c15:dlblFieldTableCache>
                    </c15:dlblFTEntry>
                  </c15:dlblFieldTable>
                  <c15:showDataLabelsRange val="0"/>
                </c:ext>
                <c:ext xmlns:c16="http://schemas.microsoft.com/office/drawing/2014/chart" uri="{C3380CC4-5D6E-409C-BE32-E72D297353CC}">
                  <c16:uniqueId val="{00000082-44CF-4954-A674-A9443977B1A8}"/>
                </c:ext>
              </c:extLst>
            </c:dLbl>
            <c:dLbl>
              <c:idx val="131"/>
              <c:layout/>
              <c:tx>
                <c:strRef>
                  <c:f>UK!$D$140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{847539B8-A730-45CF-B823-7280BC9F5F28}</c15:txfldGUID>
                      <c15:f>UK!$D$140</c15:f>
                      <c15:dlblFieldTableCache>
                        <c:ptCount val="1"/>
                        <c:pt idx="0">
                          <c:v> </c:v>
                        </c:pt>
                      </c15:dlblFieldTableCache>
                    </c15:dlblFTEntry>
                  </c15:dlblFieldTable>
                  <c15:showDataLabelsRange val="0"/>
                </c:ext>
                <c:ext xmlns:c16="http://schemas.microsoft.com/office/drawing/2014/chart" uri="{C3380CC4-5D6E-409C-BE32-E72D297353CC}">
                  <c16:uniqueId val="{00000083-44CF-4954-A674-A9443977B1A8}"/>
                </c:ext>
              </c:extLst>
            </c:dLbl>
            <c:dLbl>
              <c:idx val="132"/>
              <c:layout/>
              <c:tx>
                <c:strRef>
                  <c:f>UK!$D$141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{E99E05C4-20B7-4D49-8E85-2330206D31C2}</c15:txfldGUID>
                      <c15:f>UK!$D$141</c15:f>
                      <c15:dlblFieldTableCache>
                        <c:ptCount val="1"/>
                        <c:pt idx="0">
                          <c:v> </c:v>
                        </c:pt>
                      </c15:dlblFieldTableCache>
                    </c15:dlblFTEntry>
                  </c15:dlblFieldTable>
                  <c15:showDataLabelsRange val="0"/>
                </c:ext>
                <c:ext xmlns:c16="http://schemas.microsoft.com/office/drawing/2014/chart" uri="{C3380CC4-5D6E-409C-BE32-E72D297353CC}">
                  <c16:uniqueId val="{00000084-44CF-4954-A674-A9443977B1A8}"/>
                </c:ext>
              </c:extLst>
            </c:dLbl>
            <c:dLbl>
              <c:idx val="133"/>
              <c:layout/>
              <c:tx>
                <c:strRef>
                  <c:f>UK!$D$142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{865FDB61-0AF7-45D7-8628-3F4FD8C32368}</c15:txfldGUID>
                      <c15:f>UK!$D$142</c15:f>
                      <c15:dlblFieldTableCache>
                        <c:ptCount val="1"/>
                        <c:pt idx="0">
                          <c:v> </c:v>
                        </c:pt>
                      </c15:dlblFieldTableCache>
                    </c15:dlblFTEntry>
                  </c15:dlblFieldTable>
                  <c15:showDataLabelsRange val="0"/>
                </c:ext>
                <c:ext xmlns:c16="http://schemas.microsoft.com/office/drawing/2014/chart" uri="{C3380CC4-5D6E-409C-BE32-E72D297353CC}">
                  <c16:uniqueId val="{00000085-44CF-4954-A674-A9443977B1A8}"/>
                </c:ext>
              </c:extLst>
            </c:dLbl>
            <c:dLbl>
              <c:idx val="134"/>
              <c:layout/>
              <c:tx>
                <c:strRef>
                  <c:f>UK!$D$143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{73EBDBBC-2B18-413D-9EB0-9B20580E27F9}</c15:txfldGUID>
                      <c15:f>UK!$D$143</c15:f>
                      <c15:dlblFieldTableCache>
                        <c:ptCount val="1"/>
                        <c:pt idx="0">
                          <c:v> </c:v>
                        </c:pt>
                      </c15:dlblFieldTableCache>
                    </c15:dlblFTEntry>
                  </c15:dlblFieldTable>
                  <c15:showDataLabelsRange val="0"/>
                </c:ext>
                <c:ext xmlns:c16="http://schemas.microsoft.com/office/drawing/2014/chart" uri="{C3380CC4-5D6E-409C-BE32-E72D297353CC}">
                  <c16:uniqueId val="{00000086-44CF-4954-A674-A9443977B1A8}"/>
                </c:ext>
              </c:extLst>
            </c:dLbl>
            <c:dLbl>
              <c:idx val="135"/>
              <c:layout/>
              <c:tx>
                <c:strRef>
                  <c:f>UK!$D$144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{2C21328D-C3B5-4649-AE47-681FD2D2E091}</c15:txfldGUID>
                      <c15:f>UK!$D$144</c15:f>
                      <c15:dlblFieldTableCache>
                        <c:ptCount val="1"/>
                        <c:pt idx="0">
                          <c:v> </c:v>
                        </c:pt>
                      </c15:dlblFieldTableCache>
                    </c15:dlblFTEntry>
                  </c15:dlblFieldTable>
                  <c15:showDataLabelsRange val="0"/>
                </c:ext>
                <c:ext xmlns:c16="http://schemas.microsoft.com/office/drawing/2014/chart" uri="{C3380CC4-5D6E-409C-BE32-E72D297353CC}">
                  <c16:uniqueId val="{00000087-44CF-4954-A674-A9443977B1A8}"/>
                </c:ext>
              </c:extLst>
            </c:dLbl>
            <c:dLbl>
              <c:idx val="136"/>
              <c:layout/>
              <c:tx>
                <c:strRef>
                  <c:f>UK!$D$145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{FE12DD18-3171-4919-9A10-1A0E5F49A91C}</c15:txfldGUID>
                      <c15:f>UK!$D$145</c15:f>
                      <c15:dlblFieldTableCache>
                        <c:ptCount val="1"/>
                        <c:pt idx="0">
                          <c:v> </c:v>
                        </c:pt>
                      </c15:dlblFieldTableCache>
                    </c15:dlblFTEntry>
                  </c15:dlblFieldTable>
                  <c15:showDataLabelsRange val="0"/>
                </c:ext>
                <c:ext xmlns:c16="http://schemas.microsoft.com/office/drawing/2014/chart" uri="{C3380CC4-5D6E-409C-BE32-E72D297353CC}">
                  <c16:uniqueId val="{00000088-44CF-4954-A674-A9443977B1A8}"/>
                </c:ext>
              </c:extLst>
            </c:dLbl>
            <c:dLbl>
              <c:idx val="137"/>
              <c:layout/>
              <c:tx>
                <c:strRef>
                  <c:f>UK!$D$146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{25C37BC6-F74E-47C8-B24B-7ECC1FA29038}</c15:txfldGUID>
                      <c15:f>UK!$D$146</c15:f>
                      <c15:dlblFieldTableCache>
                        <c:ptCount val="1"/>
                        <c:pt idx="0">
                          <c:v> </c:v>
                        </c:pt>
                      </c15:dlblFieldTableCache>
                    </c15:dlblFTEntry>
                  </c15:dlblFieldTable>
                  <c15:showDataLabelsRange val="0"/>
                </c:ext>
                <c:ext xmlns:c16="http://schemas.microsoft.com/office/drawing/2014/chart" uri="{C3380CC4-5D6E-409C-BE32-E72D297353CC}">
                  <c16:uniqueId val="{00000089-44CF-4954-A674-A9443977B1A8}"/>
                </c:ext>
              </c:extLst>
            </c:dLbl>
            <c:dLbl>
              <c:idx val="138"/>
              <c:layout/>
              <c:tx>
                <c:strRef>
                  <c:f>UK!$D$147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{B654CBCB-0D4F-4052-B0F9-BA78C9F1E816}</c15:txfldGUID>
                      <c15:f>UK!$D$147</c15:f>
                      <c15:dlblFieldTableCache>
                        <c:ptCount val="1"/>
                        <c:pt idx="0">
                          <c:v> </c:v>
                        </c:pt>
                      </c15:dlblFieldTableCache>
                    </c15:dlblFTEntry>
                  </c15:dlblFieldTable>
                  <c15:showDataLabelsRange val="0"/>
                </c:ext>
                <c:ext xmlns:c16="http://schemas.microsoft.com/office/drawing/2014/chart" uri="{C3380CC4-5D6E-409C-BE32-E72D297353CC}">
                  <c16:uniqueId val="{0000008A-44CF-4954-A674-A9443977B1A8}"/>
                </c:ext>
              </c:extLst>
            </c:dLbl>
            <c:dLbl>
              <c:idx val="139"/>
              <c:layout/>
              <c:tx>
                <c:strRef>
                  <c:f>UK!$D$148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{AD5C2B90-137C-4EF7-B800-1D1092216E1D}</c15:txfldGUID>
                      <c15:f>UK!$D$148</c15:f>
                      <c15:dlblFieldTableCache>
                        <c:ptCount val="1"/>
                        <c:pt idx="0">
                          <c:v> </c:v>
                        </c:pt>
                      </c15:dlblFieldTableCache>
                    </c15:dlblFTEntry>
                  </c15:dlblFieldTable>
                  <c15:showDataLabelsRange val="0"/>
                </c:ext>
                <c:ext xmlns:c16="http://schemas.microsoft.com/office/drawing/2014/chart" uri="{C3380CC4-5D6E-409C-BE32-E72D297353CC}">
                  <c16:uniqueId val="{0000008B-44CF-4954-A674-A9443977B1A8}"/>
                </c:ext>
              </c:extLst>
            </c:dLbl>
            <c:dLbl>
              <c:idx val="140"/>
              <c:layout/>
              <c:tx>
                <c:strRef>
                  <c:f>UK!$D$149</c:f>
                  <c:strCache>
                    <c:ptCount val="1"/>
                    <c:pt idx="0">
                      <c:v>2090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{CD51DCB5-BADA-46D9-BBEF-935D6964CE75}</c15:txfldGUID>
                      <c15:f>UK!$D$149</c15:f>
                      <c15:dlblFieldTableCache>
                        <c:ptCount val="1"/>
                        <c:pt idx="0">
                          <c:v>2090</c:v>
                        </c:pt>
                      </c15:dlblFieldTableCache>
                    </c15:dlblFTEntry>
                  </c15:dlblFieldTable>
                  <c15:showDataLabelsRange val="0"/>
                </c:ext>
                <c:ext xmlns:c16="http://schemas.microsoft.com/office/drawing/2014/chart" uri="{C3380CC4-5D6E-409C-BE32-E72D297353CC}">
                  <c16:uniqueId val="{0000008C-44CF-4954-A674-A9443977B1A8}"/>
                </c:ext>
              </c:extLst>
            </c:dLbl>
            <c:dLbl>
              <c:idx val="141"/>
              <c:layout/>
              <c:tx>
                <c:strRef>
                  <c:f>UK!$D$150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{DD29DBF3-9534-4399-8C1E-01263F88D8D5}</c15:txfldGUID>
                      <c15:f>UK!$D$150</c15:f>
                      <c15:dlblFieldTableCache>
                        <c:ptCount val="1"/>
                        <c:pt idx="0">
                          <c:v> </c:v>
                        </c:pt>
                      </c15:dlblFieldTableCache>
                    </c15:dlblFTEntry>
                  </c15:dlblFieldTable>
                  <c15:showDataLabelsRange val="0"/>
                </c:ext>
                <c:ext xmlns:c16="http://schemas.microsoft.com/office/drawing/2014/chart" uri="{C3380CC4-5D6E-409C-BE32-E72D297353CC}">
                  <c16:uniqueId val="{0000008D-44CF-4954-A674-A9443977B1A8}"/>
                </c:ext>
              </c:extLst>
            </c:dLbl>
            <c:dLbl>
              <c:idx val="142"/>
              <c:layout/>
              <c:tx>
                <c:strRef>
                  <c:f>UK!$D$151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{41BD8766-7AB1-4FB3-AF4E-9EC617AF445C}</c15:txfldGUID>
                      <c15:f>UK!$D$151</c15:f>
                      <c15:dlblFieldTableCache>
                        <c:ptCount val="1"/>
                        <c:pt idx="0">
                          <c:v> </c:v>
                        </c:pt>
                      </c15:dlblFieldTableCache>
                    </c15:dlblFTEntry>
                  </c15:dlblFieldTable>
                  <c15:showDataLabelsRange val="0"/>
                </c:ext>
                <c:ext xmlns:c16="http://schemas.microsoft.com/office/drawing/2014/chart" uri="{C3380CC4-5D6E-409C-BE32-E72D297353CC}">
                  <c16:uniqueId val="{0000008E-44CF-4954-A674-A9443977B1A8}"/>
                </c:ext>
              </c:extLst>
            </c:dLbl>
            <c:dLbl>
              <c:idx val="143"/>
              <c:layout/>
              <c:tx>
                <c:strRef>
                  <c:f>UK!$D$152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{82677735-942A-4044-8DD7-39F7CFACCE06}</c15:txfldGUID>
                      <c15:f>UK!$D$152</c15:f>
                      <c15:dlblFieldTableCache>
                        <c:ptCount val="1"/>
                        <c:pt idx="0">
                          <c:v> </c:v>
                        </c:pt>
                      </c15:dlblFieldTableCache>
                    </c15:dlblFTEntry>
                  </c15:dlblFieldTable>
                  <c15:showDataLabelsRange val="0"/>
                </c:ext>
                <c:ext xmlns:c16="http://schemas.microsoft.com/office/drawing/2014/chart" uri="{C3380CC4-5D6E-409C-BE32-E72D297353CC}">
                  <c16:uniqueId val="{0000008F-44CF-4954-A674-A9443977B1A8}"/>
                </c:ext>
              </c:extLst>
            </c:dLbl>
            <c:dLbl>
              <c:idx val="144"/>
              <c:layout/>
              <c:tx>
                <c:strRef>
                  <c:f>UK!$D$153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{02B766C2-207D-4571-84AD-540D01A32745}</c15:txfldGUID>
                      <c15:f>UK!$D$153</c15:f>
                      <c15:dlblFieldTableCache>
                        <c:ptCount val="1"/>
                        <c:pt idx="0">
                          <c:v> </c:v>
                        </c:pt>
                      </c15:dlblFieldTableCache>
                    </c15:dlblFTEntry>
                  </c15:dlblFieldTable>
                  <c15:showDataLabelsRange val="0"/>
                </c:ext>
                <c:ext xmlns:c16="http://schemas.microsoft.com/office/drawing/2014/chart" uri="{C3380CC4-5D6E-409C-BE32-E72D297353CC}">
                  <c16:uniqueId val="{00000090-44CF-4954-A674-A9443977B1A8}"/>
                </c:ext>
              </c:extLst>
            </c:dLbl>
            <c:dLbl>
              <c:idx val="145"/>
              <c:layout/>
              <c:tx>
                <c:strRef>
                  <c:f>UK!$D$154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{069D0A10-B609-48ED-B782-DFC03372ADDC}</c15:txfldGUID>
                      <c15:f>UK!$D$154</c15:f>
                      <c15:dlblFieldTableCache>
                        <c:ptCount val="1"/>
                        <c:pt idx="0">
                          <c:v> </c:v>
                        </c:pt>
                      </c15:dlblFieldTableCache>
                    </c15:dlblFTEntry>
                  </c15:dlblFieldTable>
                  <c15:showDataLabelsRange val="0"/>
                </c:ext>
                <c:ext xmlns:c16="http://schemas.microsoft.com/office/drawing/2014/chart" uri="{C3380CC4-5D6E-409C-BE32-E72D297353CC}">
                  <c16:uniqueId val="{00000091-44CF-4954-A674-A9443977B1A8}"/>
                </c:ext>
              </c:extLst>
            </c:dLbl>
            <c:dLbl>
              <c:idx val="146"/>
              <c:layout/>
              <c:tx>
                <c:strRef>
                  <c:f>UK!$D$155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{64540006-C67D-4859-84A9-E6C12345F3CF}</c15:txfldGUID>
                      <c15:f>UK!$D$155</c15:f>
                      <c15:dlblFieldTableCache>
                        <c:ptCount val="1"/>
                        <c:pt idx="0">
                          <c:v> </c:v>
                        </c:pt>
                      </c15:dlblFieldTableCache>
                    </c15:dlblFTEntry>
                  </c15:dlblFieldTable>
                  <c15:showDataLabelsRange val="0"/>
                </c:ext>
                <c:ext xmlns:c16="http://schemas.microsoft.com/office/drawing/2014/chart" uri="{C3380CC4-5D6E-409C-BE32-E72D297353CC}">
                  <c16:uniqueId val="{00000092-44CF-4954-A674-A9443977B1A8}"/>
                </c:ext>
              </c:extLst>
            </c:dLbl>
            <c:dLbl>
              <c:idx val="147"/>
              <c:layout/>
              <c:tx>
                <c:strRef>
                  <c:f>UK!$D$156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{13A99688-E7A5-43CB-A162-BFB3468764F7}</c15:txfldGUID>
                      <c15:f>UK!$D$156</c15:f>
                      <c15:dlblFieldTableCache>
                        <c:ptCount val="1"/>
                        <c:pt idx="0">
                          <c:v> </c:v>
                        </c:pt>
                      </c15:dlblFieldTableCache>
                    </c15:dlblFTEntry>
                  </c15:dlblFieldTable>
                  <c15:showDataLabelsRange val="0"/>
                </c:ext>
                <c:ext xmlns:c16="http://schemas.microsoft.com/office/drawing/2014/chart" uri="{C3380CC4-5D6E-409C-BE32-E72D297353CC}">
                  <c16:uniqueId val="{00000093-44CF-4954-A674-A9443977B1A8}"/>
                </c:ext>
              </c:extLst>
            </c:dLbl>
            <c:dLbl>
              <c:idx val="148"/>
              <c:layout/>
              <c:tx>
                <c:strRef>
                  <c:f>UK!$D$157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{EB41F1C9-44C4-4727-AA12-8AFCA20B11F5}</c15:txfldGUID>
                      <c15:f>UK!$D$157</c15:f>
                      <c15:dlblFieldTableCache>
                        <c:ptCount val="1"/>
                        <c:pt idx="0">
                          <c:v> </c:v>
                        </c:pt>
                      </c15:dlblFieldTableCache>
                    </c15:dlblFTEntry>
                  </c15:dlblFieldTable>
                  <c15:showDataLabelsRange val="0"/>
                </c:ext>
                <c:ext xmlns:c16="http://schemas.microsoft.com/office/drawing/2014/chart" uri="{C3380CC4-5D6E-409C-BE32-E72D297353CC}">
                  <c16:uniqueId val="{00000094-44CF-4954-A674-A9443977B1A8}"/>
                </c:ext>
              </c:extLst>
            </c:dLbl>
            <c:dLbl>
              <c:idx val="149"/>
              <c:layout/>
              <c:tx>
                <c:strRef>
                  <c:f>UK!$D$158</c:f>
                  <c:strCache>
                    <c:ptCount val="1"/>
                    <c:pt idx="0">
                      <c:v>2099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{F2DD0C93-AE8C-459D-8398-824B6A270706}</c15:txfldGUID>
                      <c15:f>UK!$D$158</c15:f>
                      <c15:dlblFieldTableCache>
                        <c:ptCount val="1"/>
                        <c:pt idx="0">
                          <c:v>2099</c:v>
                        </c:pt>
                      </c15:dlblFieldTableCache>
                    </c15:dlblFTEntry>
                  </c15:dlblFieldTable>
                  <c15:showDataLabelsRange val="0"/>
                </c:ext>
                <c:ext xmlns:c16="http://schemas.microsoft.com/office/drawing/2014/chart" uri="{C3380CC4-5D6E-409C-BE32-E72D297353CC}">
                  <c16:uniqueId val="{00000095-44CF-4954-A674-A9443977B1A8}"/>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UK!$B$9:$B$158</c:f>
              <c:numCache>
                <c:formatCode>0.00</c:formatCode>
                <c:ptCount val="150"/>
                <c:pt idx="0">
                  <c:v>0.19500000000000739</c:v>
                </c:pt>
                <c:pt idx="1">
                  <c:v>0.28150000000000119</c:v>
                </c:pt>
                <c:pt idx="2">
                  <c:v>0.34799999999999898</c:v>
                </c:pt>
                <c:pt idx="3">
                  <c:v>0.30799999999999983</c:v>
                </c:pt>
                <c:pt idx="4">
                  <c:v>0.26800000000000068</c:v>
                </c:pt>
                <c:pt idx="5">
                  <c:v>0.2289999999999992</c:v>
                </c:pt>
                <c:pt idx="6">
                  <c:v>0.1909999999999954</c:v>
                </c:pt>
                <c:pt idx="7">
                  <c:v>0.15650000000000119</c:v>
                </c:pt>
                <c:pt idx="8">
                  <c:v>0.12800000000000011</c:v>
                </c:pt>
                <c:pt idx="9">
                  <c:v>0.10600000000000165</c:v>
                </c:pt>
                <c:pt idx="10">
                  <c:v>9.2500000000001137E-2</c:v>
                </c:pt>
                <c:pt idx="11">
                  <c:v>8.8499999999996248E-2</c:v>
                </c:pt>
                <c:pt idx="12">
                  <c:v>9.3000000000003524E-2</c:v>
                </c:pt>
                <c:pt idx="13">
                  <c:v>0.10300000000000153</c:v>
                </c:pt>
                <c:pt idx="14">
                  <c:v>0.11399999999999721</c:v>
                </c:pt>
                <c:pt idx="15">
                  <c:v>0.12199999999999989</c:v>
                </c:pt>
                <c:pt idx="16">
                  <c:v>0.12400000000000233</c:v>
                </c:pt>
                <c:pt idx="17">
                  <c:v>0.11899999999999977</c:v>
                </c:pt>
                <c:pt idx="18">
                  <c:v>0.11199999999999477</c:v>
                </c:pt>
                <c:pt idx="19">
                  <c:v>0.10649999999999693</c:v>
                </c:pt>
                <c:pt idx="20">
                  <c:v>0.10350000000000392</c:v>
                </c:pt>
                <c:pt idx="21">
                  <c:v>0.10550000000000637</c:v>
                </c:pt>
                <c:pt idx="22">
                  <c:v>0.11350000000000193</c:v>
                </c:pt>
                <c:pt idx="23">
                  <c:v>0.12549999999999528</c:v>
                </c:pt>
                <c:pt idx="24">
                  <c:v>0.14150000000000063</c:v>
                </c:pt>
                <c:pt idx="25">
                  <c:v>0.16150000000000375</c:v>
                </c:pt>
                <c:pt idx="26">
                  <c:v>0.18249999999999744</c:v>
                </c:pt>
                <c:pt idx="27">
                  <c:v>0.20100000000000051</c:v>
                </c:pt>
                <c:pt idx="28">
                  <c:v>0.21649999999999636</c:v>
                </c:pt>
                <c:pt idx="29">
                  <c:v>0.22749999999999915</c:v>
                </c:pt>
                <c:pt idx="30">
                  <c:v>0.23100000000000165</c:v>
                </c:pt>
                <c:pt idx="31">
                  <c:v>0.22849999999999682</c:v>
                </c:pt>
                <c:pt idx="32">
                  <c:v>0.22149999999999892</c:v>
                </c:pt>
                <c:pt idx="33">
                  <c:v>0.2120000000000033</c:v>
                </c:pt>
                <c:pt idx="34">
                  <c:v>0.20250000000000057</c:v>
                </c:pt>
                <c:pt idx="35">
                  <c:v>0.19599999999999795</c:v>
                </c:pt>
                <c:pt idx="36">
                  <c:v>0.19550000000000267</c:v>
                </c:pt>
                <c:pt idx="37">
                  <c:v>0.20049999999999812</c:v>
                </c:pt>
                <c:pt idx="38">
                  <c:v>0.20700000000000074</c:v>
                </c:pt>
                <c:pt idx="39">
                  <c:v>0.21249999999999858</c:v>
                </c:pt>
                <c:pt idx="40">
                  <c:v>0.21450000000000102</c:v>
                </c:pt>
                <c:pt idx="41">
                  <c:v>0.21100000000000563</c:v>
                </c:pt>
                <c:pt idx="42">
                  <c:v>0.20400000000000063</c:v>
                </c:pt>
                <c:pt idx="43">
                  <c:v>0.19650000000000034</c:v>
                </c:pt>
                <c:pt idx="44">
                  <c:v>0.19149999999999778</c:v>
                </c:pt>
                <c:pt idx="45">
                  <c:v>0.1909999999999954</c:v>
                </c:pt>
                <c:pt idx="46">
                  <c:v>0.19599999999999795</c:v>
                </c:pt>
                <c:pt idx="47">
                  <c:v>0.20600000000000307</c:v>
                </c:pt>
                <c:pt idx="48">
                  <c:v>0.21800000000000352</c:v>
                </c:pt>
                <c:pt idx="49">
                  <c:v>0.23149999999999693</c:v>
                </c:pt>
                <c:pt idx="50">
                  <c:v>0.24449999999999505</c:v>
                </c:pt>
                <c:pt idx="51">
                  <c:v>0.2535000000000025</c:v>
                </c:pt>
                <c:pt idx="52">
                  <c:v>0.25900000000000034</c:v>
                </c:pt>
                <c:pt idx="53">
                  <c:v>0.26100000000000279</c:v>
                </c:pt>
                <c:pt idx="54">
                  <c:v>0.26150000000000517</c:v>
                </c:pt>
                <c:pt idx="55">
                  <c:v>0.26299999999999812</c:v>
                </c:pt>
                <c:pt idx="56">
                  <c:v>0.26599999999999824</c:v>
                </c:pt>
                <c:pt idx="57">
                  <c:v>0.26699999999999591</c:v>
                </c:pt>
                <c:pt idx="58">
                  <c:v>0.26299999999999812</c:v>
                </c:pt>
                <c:pt idx="59">
                  <c:v>0.25100000000000477</c:v>
                </c:pt>
                <c:pt idx="60">
                  <c:v>0.22699999999999676</c:v>
                </c:pt>
                <c:pt idx="61">
                  <c:v>0.19350000000000023</c:v>
                </c:pt>
                <c:pt idx="62">
                  <c:v>0.15600000000000591</c:v>
                </c:pt>
                <c:pt idx="63">
                  <c:v>0.11949999999999505</c:v>
                </c:pt>
                <c:pt idx="64">
                  <c:v>8.8000000000000966E-2</c:v>
                </c:pt>
                <c:pt idx="65">
                  <c:v>6.6500000000004889E-2</c:v>
                </c:pt>
                <c:pt idx="66">
                  <c:v>5.7999999999999829E-2</c:v>
                </c:pt>
                <c:pt idx="67">
                  <c:v>6.25E-2</c:v>
                </c:pt>
                <c:pt idx="68">
                  <c:v>7.6499999999995794E-2</c:v>
                </c:pt>
                <c:pt idx="69">
                  <c:v>9.4999999999998863E-2</c:v>
                </c:pt>
                <c:pt idx="70">
                  <c:v>0.11400000000000432</c:v>
                </c:pt>
                <c:pt idx="71">
                  <c:v>0.12899999999999778</c:v>
                </c:pt>
                <c:pt idx="72">
                  <c:v>0.13749999999999574</c:v>
                </c:pt>
                <c:pt idx="73">
                  <c:v>0.14249999999999829</c:v>
                </c:pt>
                <c:pt idx="74">
                  <c:v>0.14650000000000318</c:v>
                </c:pt>
                <c:pt idx="75">
                  <c:v>0.15100000000000335</c:v>
                </c:pt>
                <c:pt idx="76">
                  <c:v>0.15599999999999881</c:v>
                </c:pt>
                <c:pt idx="77">
                  <c:v>0.16049999999999898</c:v>
                </c:pt>
                <c:pt idx="78">
                  <c:v>0.16499999999999915</c:v>
                </c:pt>
                <c:pt idx="79">
                  <c:v>0.16700000000000159</c:v>
                </c:pt>
                <c:pt idx="80">
                  <c:v>0.1664999999999992</c:v>
                </c:pt>
                <c:pt idx="81">
                  <c:v>0.16449999999999676</c:v>
                </c:pt>
                <c:pt idx="82">
                  <c:v>0.16049999999999898</c:v>
                </c:pt>
                <c:pt idx="83">
                  <c:v>0.15500000000000114</c:v>
                </c:pt>
                <c:pt idx="84">
                  <c:v>0.14849999999999852</c:v>
                </c:pt>
                <c:pt idx="85">
                  <c:v>0.14249999999999829</c:v>
                </c:pt>
                <c:pt idx="86">
                  <c:v>0.13750000000000284</c:v>
                </c:pt>
                <c:pt idx="87">
                  <c:v>0.13300000000000267</c:v>
                </c:pt>
                <c:pt idx="88">
                  <c:v>0.13000000000000256</c:v>
                </c:pt>
                <c:pt idx="89">
                  <c:v>0.12749999999999773</c:v>
                </c:pt>
                <c:pt idx="90">
                  <c:v>0.125</c:v>
                </c:pt>
                <c:pt idx="91">
                  <c:v>0.12300000000000466</c:v>
                </c:pt>
                <c:pt idx="92">
                  <c:v>0.12099999999999511</c:v>
                </c:pt>
                <c:pt idx="93">
                  <c:v>0.11899999999999977</c:v>
                </c:pt>
                <c:pt idx="94">
                  <c:v>0.11700000000000443</c:v>
                </c:pt>
                <c:pt idx="95">
                  <c:v>0.11599999999999966</c:v>
                </c:pt>
                <c:pt idx="96">
                  <c:v>0.11499999999999488</c:v>
                </c:pt>
                <c:pt idx="97">
                  <c:v>0.11349999999999483</c:v>
                </c:pt>
                <c:pt idx="98">
                  <c:v>0.11250000000000426</c:v>
                </c:pt>
                <c:pt idx="99">
                  <c:v>0.11200000000000188</c:v>
                </c:pt>
                <c:pt idx="100">
                  <c:v>0.11149999999999949</c:v>
                </c:pt>
                <c:pt idx="101">
                  <c:v>0.11050000000000182</c:v>
                </c:pt>
                <c:pt idx="102">
                  <c:v>0.10999999999999943</c:v>
                </c:pt>
                <c:pt idx="103">
                  <c:v>0.10949999999999704</c:v>
                </c:pt>
                <c:pt idx="104">
                  <c:v>0.10849999999999937</c:v>
                </c:pt>
                <c:pt idx="105">
                  <c:v>0.10750000000000171</c:v>
                </c:pt>
                <c:pt idx="106">
                  <c:v>0.10600000000000165</c:v>
                </c:pt>
                <c:pt idx="107">
                  <c:v>0.10450000000000159</c:v>
                </c:pt>
                <c:pt idx="108">
                  <c:v>0.10349999999999682</c:v>
                </c:pt>
                <c:pt idx="109">
                  <c:v>0.10300000000000153</c:v>
                </c:pt>
                <c:pt idx="110">
                  <c:v>0.10350000000000392</c:v>
                </c:pt>
                <c:pt idx="111">
                  <c:v>0.1039999999999992</c:v>
                </c:pt>
                <c:pt idx="112">
                  <c:v>0.10450000000000159</c:v>
                </c:pt>
                <c:pt idx="113">
                  <c:v>0.10600000000000165</c:v>
                </c:pt>
                <c:pt idx="114">
                  <c:v>0.1074999999999946</c:v>
                </c:pt>
                <c:pt idx="115">
                  <c:v>0.10799999999999699</c:v>
                </c:pt>
                <c:pt idx="116">
                  <c:v>0.10849999999999937</c:v>
                </c:pt>
                <c:pt idx="117">
                  <c:v>0.10849999999999937</c:v>
                </c:pt>
                <c:pt idx="118">
                  <c:v>0.10800000000000409</c:v>
                </c:pt>
                <c:pt idx="119">
                  <c:v>0.10699999999999932</c:v>
                </c:pt>
                <c:pt idx="120">
                  <c:v>0.10600000000000165</c:v>
                </c:pt>
                <c:pt idx="121">
                  <c:v>0.10549999999999926</c:v>
                </c:pt>
                <c:pt idx="122">
                  <c:v>0.10499999999999687</c:v>
                </c:pt>
                <c:pt idx="123">
                  <c:v>0.10450000000000159</c:v>
                </c:pt>
                <c:pt idx="124">
                  <c:v>0.1039999999999992</c:v>
                </c:pt>
                <c:pt idx="125">
                  <c:v>0.1039999999999992</c:v>
                </c:pt>
                <c:pt idx="126">
                  <c:v>0.10350000000000392</c:v>
                </c:pt>
                <c:pt idx="127">
                  <c:v>0.10300000000000153</c:v>
                </c:pt>
                <c:pt idx="128">
                  <c:v>0.10349999999999682</c:v>
                </c:pt>
                <c:pt idx="129">
                  <c:v>0.10349999999999682</c:v>
                </c:pt>
                <c:pt idx="130">
                  <c:v>0.10349999999999682</c:v>
                </c:pt>
                <c:pt idx="131">
                  <c:v>0.10450000000000159</c:v>
                </c:pt>
                <c:pt idx="132">
                  <c:v>0.10500000000000398</c:v>
                </c:pt>
                <c:pt idx="133">
                  <c:v>0.10549999999999926</c:v>
                </c:pt>
                <c:pt idx="134">
                  <c:v>0.10600000000000165</c:v>
                </c:pt>
                <c:pt idx="135">
                  <c:v>0.10600000000000165</c:v>
                </c:pt>
                <c:pt idx="136">
                  <c:v>0.10599999999999454</c:v>
                </c:pt>
                <c:pt idx="137">
                  <c:v>0.10549999999999926</c:v>
                </c:pt>
                <c:pt idx="138">
                  <c:v>0.10500000000000398</c:v>
                </c:pt>
                <c:pt idx="139">
                  <c:v>0.10450000000000159</c:v>
                </c:pt>
                <c:pt idx="140">
                  <c:v>0.1039999999999992</c:v>
                </c:pt>
                <c:pt idx="141">
                  <c:v>0.1039999999999992</c:v>
                </c:pt>
                <c:pt idx="142">
                  <c:v>0.1039999999999992</c:v>
                </c:pt>
                <c:pt idx="143">
                  <c:v>0.10350000000000392</c:v>
                </c:pt>
                <c:pt idx="144">
                  <c:v>0.1039999999999992</c:v>
                </c:pt>
                <c:pt idx="145">
                  <c:v>0.10449999999999449</c:v>
                </c:pt>
                <c:pt idx="146">
                  <c:v>0.10450000000000159</c:v>
                </c:pt>
                <c:pt idx="147">
                  <c:v>0.10500000000000398</c:v>
                </c:pt>
                <c:pt idx="148">
                  <c:v>0.10549999999999926</c:v>
                </c:pt>
                <c:pt idx="149" formatCode="0.0000_ ">
                  <c:v>0.10599999999999454</c:v>
                </c:pt>
              </c:numCache>
            </c:numRef>
          </c:xVal>
          <c:yVal>
            <c:numRef>
              <c:f>UK!$C$9:$C$158</c:f>
              <c:numCache>
                <c:formatCode>0.000_);[Red]\(0.000\)</c:formatCode>
                <c:ptCount val="150"/>
                <c:pt idx="0">
                  <c:v>68.707999999999998</c:v>
                </c:pt>
                <c:pt idx="1">
                  <c:v>68.903000000000006</c:v>
                </c:pt>
                <c:pt idx="2">
                  <c:v>69.271000000000001</c:v>
                </c:pt>
                <c:pt idx="3">
                  <c:v>69.599000000000004</c:v>
                </c:pt>
                <c:pt idx="4">
                  <c:v>69.887</c:v>
                </c:pt>
                <c:pt idx="5">
                  <c:v>70.135000000000005</c:v>
                </c:pt>
                <c:pt idx="6">
                  <c:v>70.344999999999999</c:v>
                </c:pt>
                <c:pt idx="7">
                  <c:v>70.516999999999996</c:v>
                </c:pt>
                <c:pt idx="8">
                  <c:v>70.658000000000001</c:v>
                </c:pt>
                <c:pt idx="9">
                  <c:v>70.772999999999996</c:v>
                </c:pt>
                <c:pt idx="10">
                  <c:v>70.87</c:v>
                </c:pt>
                <c:pt idx="11">
                  <c:v>70.957999999999998</c:v>
                </c:pt>
                <c:pt idx="12">
                  <c:v>71.046999999999997</c:v>
                </c:pt>
                <c:pt idx="13">
                  <c:v>71.144000000000005</c:v>
                </c:pt>
                <c:pt idx="14">
                  <c:v>71.253</c:v>
                </c:pt>
                <c:pt idx="15">
                  <c:v>71.372</c:v>
                </c:pt>
                <c:pt idx="16">
                  <c:v>71.497</c:v>
                </c:pt>
                <c:pt idx="17">
                  <c:v>71.62</c:v>
                </c:pt>
                <c:pt idx="18">
                  <c:v>71.734999999999999</c:v>
                </c:pt>
                <c:pt idx="19">
                  <c:v>71.843999999999994</c:v>
                </c:pt>
                <c:pt idx="20">
                  <c:v>71.947999999999993</c:v>
                </c:pt>
                <c:pt idx="21">
                  <c:v>72.051000000000002</c:v>
                </c:pt>
                <c:pt idx="22">
                  <c:v>72.159000000000006</c:v>
                </c:pt>
                <c:pt idx="23">
                  <c:v>72.278000000000006</c:v>
                </c:pt>
                <c:pt idx="24">
                  <c:v>72.41</c:v>
                </c:pt>
                <c:pt idx="25">
                  <c:v>72.561000000000007</c:v>
                </c:pt>
                <c:pt idx="26">
                  <c:v>72.733000000000004</c:v>
                </c:pt>
                <c:pt idx="27">
                  <c:v>72.926000000000002</c:v>
                </c:pt>
                <c:pt idx="28">
                  <c:v>73.135000000000005</c:v>
                </c:pt>
                <c:pt idx="29">
                  <c:v>73.358999999999995</c:v>
                </c:pt>
                <c:pt idx="30">
                  <c:v>73.59</c:v>
                </c:pt>
                <c:pt idx="31">
                  <c:v>73.820999999999998</c:v>
                </c:pt>
                <c:pt idx="32">
                  <c:v>74.046999999999997</c:v>
                </c:pt>
                <c:pt idx="33">
                  <c:v>74.263999999999996</c:v>
                </c:pt>
                <c:pt idx="34">
                  <c:v>74.471000000000004</c:v>
                </c:pt>
                <c:pt idx="35">
                  <c:v>74.668999999999997</c:v>
                </c:pt>
                <c:pt idx="36">
                  <c:v>74.863</c:v>
                </c:pt>
                <c:pt idx="37">
                  <c:v>75.06</c:v>
                </c:pt>
                <c:pt idx="38">
                  <c:v>75.263999999999996</c:v>
                </c:pt>
                <c:pt idx="39">
                  <c:v>75.474000000000004</c:v>
                </c:pt>
                <c:pt idx="40">
                  <c:v>75.688999999999993</c:v>
                </c:pt>
                <c:pt idx="41">
                  <c:v>75.903000000000006</c:v>
                </c:pt>
                <c:pt idx="42">
                  <c:v>76.111000000000004</c:v>
                </c:pt>
                <c:pt idx="43">
                  <c:v>76.311000000000007</c:v>
                </c:pt>
                <c:pt idx="44">
                  <c:v>76.504000000000005</c:v>
                </c:pt>
                <c:pt idx="45">
                  <c:v>76.694000000000003</c:v>
                </c:pt>
                <c:pt idx="46">
                  <c:v>76.885999999999996</c:v>
                </c:pt>
                <c:pt idx="47">
                  <c:v>77.085999999999999</c:v>
                </c:pt>
                <c:pt idx="48">
                  <c:v>77.298000000000002</c:v>
                </c:pt>
                <c:pt idx="49">
                  <c:v>77.522000000000006</c:v>
                </c:pt>
                <c:pt idx="50">
                  <c:v>77.760999999999996</c:v>
                </c:pt>
                <c:pt idx="51">
                  <c:v>78.010999999999996</c:v>
                </c:pt>
                <c:pt idx="52">
                  <c:v>78.268000000000001</c:v>
                </c:pt>
                <c:pt idx="53">
                  <c:v>78.528999999999996</c:v>
                </c:pt>
                <c:pt idx="54">
                  <c:v>78.790000000000006</c:v>
                </c:pt>
                <c:pt idx="55">
                  <c:v>79.052000000000007</c:v>
                </c:pt>
                <c:pt idx="56">
                  <c:v>79.316000000000003</c:v>
                </c:pt>
                <c:pt idx="57" formatCode="General">
                  <c:v>79.584000000000003</c:v>
                </c:pt>
                <c:pt idx="58" formatCode="General">
                  <c:v>79.849999999999994</c:v>
                </c:pt>
                <c:pt idx="59" formatCode="General">
                  <c:v>80.11</c:v>
                </c:pt>
                <c:pt idx="60" formatCode="General">
                  <c:v>80.352000000000004</c:v>
                </c:pt>
                <c:pt idx="61" formatCode="General">
                  <c:v>80.563999999999993</c:v>
                </c:pt>
                <c:pt idx="62" formatCode="General">
                  <c:v>80.739000000000004</c:v>
                </c:pt>
                <c:pt idx="63" formatCode="General">
                  <c:v>80.876000000000005</c:v>
                </c:pt>
                <c:pt idx="64" formatCode="General">
                  <c:v>80.977999999999994</c:v>
                </c:pt>
                <c:pt idx="65" formatCode="General">
                  <c:v>81.052000000000007</c:v>
                </c:pt>
                <c:pt idx="66" formatCode="General">
                  <c:v>81.111000000000004</c:v>
                </c:pt>
                <c:pt idx="67" formatCode="General">
                  <c:v>81.168000000000006</c:v>
                </c:pt>
                <c:pt idx="68" formatCode="General">
                  <c:v>81.236000000000004</c:v>
                </c:pt>
                <c:pt idx="69" formatCode="General">
                  <c:v>81.320999999999998</c:v>
                </c:pt>
                <c:pt idx="70" formatCode="General">
                  <c:v>81.426000000000002</c:v>
                </c:pt>
                <c:pt idx="71" formatCode="General">
                  <c:v>81.549000000000007</c:v>
                </c:pt>
                <c:pt idx="72" formatCode="General">
                  <c:v>81.683999999999997</c:v>
                </c:pt>
                <c:pt idx="73" formatCode="General">
                  <c:v>81.823999999999998</c:v>
                </c:pt>
                <c:pt idx="74" formatCode="General">
                  <c:v>81.968999999999994</c:v>
                </c:pt>
                <c:pt idx="75" formatCode="General">
                  <c:v>82.117000000000004</c:v>
                </c:pt>
                <c:pt idx="76" formatCode="General">
                  <c:v>82.271000000000001</c:v>
                </c:pt>
                <c:pt idx="77" formatCode="General">
                  <c:v>82.429000000000002</c:v>
                </c:pt>
                <c:pt idx="78" formatCode="General">
                  <c:v>82.591999999999999</c:v>
                </c:pt>
                <c:pt idx="79" formatCode="General">
                  <c:v>82.759</c:v>
                </c:pt>
                <c:pt idx="80" formatCode="General">
                  <c:v>82.926000000000002</c:v>
                </c:pt>
                <c:pt idx="81" formatCode="General">
                  <c:v>83.091999999999999</c:v>
                </c:pt>
                <c:pt idx="82" formatCode="General">
                  <c:v>83.254999999999995</c:v>
                </c:pt>
                <c:pt idx="83" formatCode="General">
                  <c:v>83.412999999999997</c:v>
                </c:pt>
                <c:pt idx="84" formatCode="General">
                  <c:v>83.564999999999998</c:v>
                </c:pt>
                <c:pt idx="85" formatCode="General">
                  <c:v>83.71</c:v>
                </c:pt>
                <c:pt idx="86" formatCode="General">
                  <c:v>83.85</c:v>
                </c:pt>
                <c:pt idx="87" formatCode="General">
                  <c:v>83.984999999999999</c:v>
                </c:pt>
                <c:pt idx="88" formatCode="General">
                  <c:v>84.116</c:v>
                </c:pt>
                <c:pt idx="89" formatCode="General">
                  <c:v>84.245000000000005</c:v>
                </c:pt>
                <c:pt idx="90" formatCode="General">
                  <c:v>84.370999999999995</c:v>
                </c:pt>
                <c:pt idx="91" formatCode="General">
                  <c:v>84.495000000000005</c:v>
                </c:pt>
                <c:pt idx="92" formatCode="General">
                  <c:v>84.617000000000004</c:v>
                </c:pt>
                <c:pt idx="93" formatCode="General">
                  <c:v>84.736999999999995</c:v>
                </c:pt>
                <c:pt idx="94" formatCode="General">
                  <c:v>84.855000000000004</c:v>
                </c:pt>
                <c:pt idx="95" formatCode="General">
                  <c:v>84.971000000000004</c:v>
                </c:pt>
                <c:pt idx="96" formatCode="General">
                  <c:v>85.087000000000003</c:v>
                </c:pt>
                <c:pt idx="97" formatCode="General">
                  <c:v>85.200999999999993</c:v>
                </c:pt>
                <c:pt idx="98" formatCode="General">
                  <c:v>85.313999999999993</c:v>
                </c:pt>
                <c:pt idx="99" formatCode="General">
                  <c:v>85.426000000000002</c:v>
                </c:pt>
                <c:pt idx="100" formatCode="General">
                  <c:v>85.537999999999997</c:v>
                </c:pt>
                <c:pt idx="101" formatCode="General">
                  <c:v>85.649000000000001</c:v>
                </c:pt>
                <c:pt idx="102" formatCode="General">
                  <c:v>85.759</c:v>
                </c:pt>
                <c:pt idx="103" formatCode="General">
                  <c:v>85.869</c:v>
                </c:pt>
                <c:pt idx="104" formatCode="General">
                  <c:v>85.977999999999994</c:v>
                </c:pt>
                <c:pt idx="105" formatCode="General">
                  <c:v>86.085999999999999</c:v>
                </c:pt>
                <c:pt idx="106" formatCode="General">
                  <c:v>86.192999999999998</c:v>
                </c:pt>
                <c:pt idx="107" formatCode="General">
                  <c:v>86.298000000000002</c:v>
                </c:pt>
                <c:pt idx="108" formatCode="General">
                  <c:v>86.402000000000001</c:v>
                </c:pt>
                <c:pt idx="109" formatCode="General">
                  <c:v>86.504999999999995</c:v>
                </c:pt>
                <c:pt idx="110" formatCode="General">
                  <c:v>86.608000000000004</c:v>
                </c:pt>
                <c:pt idx="111" formatCode="General">
                  <c:v>86.712000000000003</c:v>
                </c:pt>
                <c:pt idx="112" formatCode="General">
                  <c:v>86.816000000000003</c:v>
                </c:pt>
                <c:pt idx="113" formatCode="General">
                  <c:v>86.921000000000006</c:v>
                </c:pt>
                <c:pt idx="114" formatCode="General">
                  <c:v>87.028000000000006</c:v>
                </c:pt>
                <c:pt idx="115" formatCode="General">
                  <c:v>87.135999999999996</c:v>
                </c:pt>
                <c:pt idx="116" formatCode="General">
                  <c:v>87.244</c:v>
                </c:pt>
                <c:pt idx="117" formatCode="General">
                  <c:v>87.352999999999994</c:v>
                </c:pt>
                <c:pt idx="118" formatCode="General">
                  <c:v>87.460999999999999</c:v>
                </c:pt>
                <c:pt idx="119" formatCode="General">
                  <c:v>87.569000000000003</c:v>
                </c:pt>
                <c:pt idx="120" formatCode="General">
                  <c:v>87.674999999999997</c:v>
                </c:pt>
                <c:pt idx="121" formatCode="General">
                  <c:v>87.781000000000006</c:v>
                </c:pt>
                <c:pt idx="122" formatCode="General">
                  <c:v>87.885999999999996</c:v>
                </c:pt>
                <c:pt idx="123" formatCode="General">
                  <c:v>87.991</c:v>
                </c:pt>
                <c:pt idx="124">
                  <c:v>88.094999999999999</c:v>
                </c:pt>
                <c:pt idx="125">
                  <c:v>88.198999999999998</c:v>
                </c:pt>
                <c:pt idx="126">
                  <c:v>88.302999999999997</c:v>
                </c:pt>
                <c:pt idx="127">
                  <c:v>88.406000000000006</c:v>
                </c:pt>
                <c:pt idx="128">
                  <c:v>88.509</c:v>
                </c:pt>
                <c:pt idx="129">
                  <c:v>88.613</c:v>
                </c:pt>
                <c:pt idx="130">
                  <c:v>88.715999999999994</c:v>
                </c:pt>
                <c:pt idx="131">
                  <c:v>88.82</c:v>
                </c:pt>
                <c:pt idx="132">
                  <c:v>88.924999999999997</c:v>
                </c:pt>
                <c:pt idx="133">
                  <c:v>89.03</c:v>
                </c:pt>
                <c:pt idx="134">
                  <c:v>89.135999999999996</c:v>
                </c:pt>
                <c:pt idx="135">
                  <c:v>89.242000000000004</c:v>
                </c:pt>
                <c:pt idx="136">
                  <c:v>89.347999999999999</c:v>
                </c:pt>
                <c:pt idx="137">
                  <c:v>89.453999999999994</c:v>
                </c:pt>
                <c:pt idx="138">
                  <c:v>89.558999999999997</c:v>
                </c:pt>
                <c:pt idx="139">
                  <c:v>89.664000000000001</c:v>
                </c:pt>
                <c:pt idx="140">
                  <c:v>89.768000000000001</c:v>
                </c:pt>
                <c:pt idx="141">
                  <c:v>89.872</c:v>
                </c:pt>
                <c:pt idx="142">
                  <c:v>89.975999999999999</c:v>
                </c:pt>
                <c:pt idx="143">
                  <c:v>90.08</c:v>
                </c:pt>
                <c:pt idx="144">
                  <c:v>90.183000000000007</c:v>
                </c:pt>
                <c:pt idx="145">
                  <c:v>90.287999999999997</c:v>
                </c:pt>
                <c:pt idx="146">
                  <c:v>90.391999999999996</c:v>
                </c:pt>
                <c:pt idx="147">
                  <c:v>90.497</c:v>
                </c:pt>
                <c:pt idx="148">
                  <c:v>90.602000000000004</c:v>
                </c:pt>
                <c:pt idx="149">
                  <c:v>90.707999999999998</c:v>
                </c:pt>
              </c:numCache>
            </c:numRef>
          </c:yVal>
          <c:smooth val="1"/>
          <c:extLst>
            <c:ext xmlns:c16="http://schemas.microsoft.com/office/drawing/2014/chart" uri="{C3380CC4-5D6E-409C-BE32-E72D297353CC}">
              <c16:uniqueId val="{00000096-44CF-4954-A674-A9443977B1A8}"/>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years (Year on Year)</a:t>
                </a:r>
                <a:endParaRPr lang="zh-CN" altLang="zh-CN" sz="1200">
                  <a:effectLst/>
                </a:endParaRPr>
              </a:p>
            </c:rich>
          </c:tx>
          <c:layout>
            <c:manualLayout>
              <c:xMode val="edge"/>
              <c:yMode val="edge"/>
              <c:x val="0.63671363374978274"/>
              <c:y val="0.91997766252006685"/>
            </c:manualLayout>
          </c:layout>
          <c:overlay val="0"/>
        </c:title>
        <c:numFmt formatCode="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majorUnit val="0.1"/>
      </c:valAx>
      <c:valAx>
        <c:axId val="-2113833176"/>
        <c:scaling>
          <c:orientation val="minMax"/>
          <c:min val="65"/>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UK human life expectancy, men and women combined (years)</a:t>
                </a:r>
                <a:endParaRPr lang="zh-CN" altLang="zh-CN" sz="12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Life expectancy, men and women combined, USA, 1950-2099</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6.7725537481050688E-2"/>
          <c:w val="0.8724636841857996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USA!$D$9</c:f>
                  <c:strCache>
                    <c:ptCount val="1"/>
                    <c:pt idx="0">
                      <c:v>1950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{2D130A79-C02D-4832-A321-EABC3F9F5B21}</c15:txfldGUID>
                      <c15:f>USA!$D$9</c15:f>
                      <c15:dlblFieldTableCache>
                        <c:ptCount val="1"/>
                        <c:pt idx="0">
                          <c:v>1950</c:v>
                        </c:pt>
                      </c15:dlblFieldTableCache>
                    </c15:dlblFTEntry>
                  </c15:dlblFieldTable>
                  <c15:showDataLabelsRange val="0"/>
                </c:ext>
                <c:ext xmlns:c16="http://schemas.microsoft.com/office/drawing/2014/chart" uri="{C3380CC4-5D6E-409C-BE32-E72D297353CC}">
                  <c16:uniqueId val="{00000000-1C17-4473-94BA-A3E0D90F239D}"/>
                </c:ext>
              </c:extLst>
            </c:dLbl>
            <c:dLbl>
              <c:idx val="1"/>
              <c:layout/>
              <c:tx>
                <c:strRef>
                  <c:f>USA!$D$10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{39F0405C-2344-40A2-B072-F29BFFECB6BB}</c15:txfldGUID>
                      <c15:f>USA!$D$10</c15:f>
                      <c15:dlblFieldTableCache>
                        <c:ptCount val="1"/>
                      </c15:dlblFieldTableCache>
                    </c15:dlblFTEntry>
                  </c15:dlblFieldTable>
                  <c15:showDataLabelsRange val="0"/>
                </c:ext>
                <c:ext xmlns:c16="http://schemas.microsoft.com/office/drawing/2014/chart" uri="{C3380CC4-5D6E-409C-BE32-E72D297353CC}">
                  <c16:uniqueId val="{00000001-1C17-4473-94BA-A3E0D90F239D}"/>
                </c:ext>
              </c:extLst>
            </c:dLbl>
            <c:dLbl>
              <c:idx val="2"/>
              <c:layout/>
              <c:tx>
                <c:strRef>
                  <c:f>USA!$D$11</c:f>
                  <c:strCache>
                    <c:ptCount val="1"/>
                    <c:pt idx="0">
                      <c:v>1952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{EDDACA31-BC37-48E7-97DA-CD0228E923A3}</c15:txfldGUID>
                      <c15:f>USA!$D$11</c15:f>
                      <c15:dlblFieldTableCache>
                        <c:ptCount val="1"/>
                        <c:pt idx="0">
                          <c:v>1952</c:v>
                        </c:pt>
                      </c15:dlblFieldTableCache>
                    </c15:dlblFTEntry>
                  </c15:dlblFieldTable>
                  <c15:showDataLabelsRange val="0"/>
                </c:ext>
                <c:ext xmlns:c16="http://schemas.microsoft.com/office/drawing/2014/chart" uri="{C3380CC4-5D6E-409C-BE32-E72D297353CC}">
                  <c16:uniqueId val="{00000002-1C17-4473-94BA-A3E0D90F239D}"/>
                </c:ext>
              </c:extLst>
            </c:dLbl>
            <c:dLbl>
              <c:idx val="3"/>
              <c:layout/>
              <c:tx>
                <c:strRef>
                  <c:f>USA!$D$12</c:f>
                  <c:strCache>
                    <c:ptCount val="1"/>
                    <c:pt idx="0">
                      <c:v>1953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{91FEF262-4768-4DE5-B184-812584042A03}</c15:txfldGUID>
                      <c15:f>USA!$D$12</c15:f>
                      <c15:dlblFieldTableCache>
                        <c:ptCount val="1"/>
                        <c:pt idx="0">
                          <c:v>1953</c:v>
                        </c:pt>
                      </c15:dlblFieldTableCache>
                    </c15:dlblFTEntry>
                  </c15:dlblFieldTable>
                  <c15:showDataLabelsRange val="0"/>
                </c:ext>
                <c:ext xmlns:c16="http://schemas.microsoft.com/office/drawing/2014/chart" uri="{C3380CC4-5D6E-409C-BE32-E72D297353CC}">
                  <c16:uniqueId val="{00000003-1C17-4473-94BA-A3E0D90F239D}"/>
                </c:ext>
              </c:extLst>
            </c:dLbl>
            <c:dLbl>
              <c:idx val="4"/>
              <c:layout/>
              <c:tx>
                <c:strRef>
                  <c:f>USA!$D$13</c:f>
                  <c:strCache>
                    <c:ptCount val="1"/>
                    <c:pt idx="0">
                      <c:v>1954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{A59AF400-1A9F-4B6A-8C0F-C4585F85CD43}</c15:txfldGUID>
                      <c15:f>USA!$D$13</c15:f>
                      <c15:dlblFieldTableCache>
                        <c:ptCount val="1"/>
                        <c:pt idx="0">
                          <c:v>1954</c:v>
                        </c:pt>
                      </c15:dlblFieldTableCache>
                    </c15:dlblFTEntry>
                  </c15:dlblFieldTable>
                  <c15:showDataLabelsRange val="0"/>
                </c:ext>
                <c:ext xmlns:c16="http://schemas.microsoft.com/office/drawing/2014/chart" uri="{C3380CC4-5D6E-409C-BE32-E72D297353CC}">
                  <c16:uniqueId val="{00000004-1C17-4473-94BA-A3E0D90F239D}"/>
                </c:ext>
              </c:extLst>
            </c:dLbl>
            <c:dLbl>
              <c:idx val="5"/>
              <c:layout/>
              <c:tx>
                <c:strRef>
                  <c:f>USA!$D$14</c:f>
                  <c:strCache>
                    <c:ptCount val="1"/>
                    <c:pt idx="0">
                      <c:v>1955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{84DA602C-93EF-410C-9FD2-6FFAEAE15037}</c15:txfldGUID>
                      <c15:f>USA!$D$14</c15:f>
                      <c15:dlblFieldTableCache>
                        <c:ptCount val="1"/>
                        <c:pt idx="0">
                          <c:v>1955</c:v>
                        </c:pt>
                      </c15:dlblFieldTableCache>
                    </c15:dlblFTEntry>
                  </c15:dlblFieldTable>
                  <c15:showDataLabelsRange val="0"/>
                </c:ext>
                <c:ext xmlns:c16="http://schemas.microsoft.com/office/drawing/2014/chart" uri="{C3380CC4-5D6E-409C-BE32-E72D297353CC}">
                  <c16:uniqueId val="{00000005-1C17-4473-94BA-A3E0D90F239D}"/>
                </c:ext>
              </c:extLst>
            </c:dLbl>
            <c:dLbl>
              <c:idx val="6"/>
              <c:layout/>
              <c:tx>
                <c:strRef>
                  <c:f>USA!$D$15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{2BED419F-6098-428D-AF7D-ED6C31896332}</c15:txfldGUID>
                      <c15:f>USA!$D$15</c15:f>
                      <c15:dlblFieldTableCache>
                        <c:ptCount val="1"/>
                      </c15:dlblFieldTableCache>
                    </c15:dlblFTEntry>
                  </c15:dlblFieldTable>
                  <c15:showDataLabelsRange val="0"/>
                </c:ext>
                <c:ext xmlns:c16="http://schemas.microsoft.com/office/drawing/2014/chart" uri="{C3380CC4-5D6E-409C-BE32-E72D297353CC}">
                  <c16:uniqueId val="{00000006-1C17-4473-94BA-A3E0D90F239D}"/>
                </c:ext>
              </c:extLst>
            </c:dLbl>
            <c:dLbl>
              <c:idx val="7"/>
              <c:layout/>
              <c:tx>
                <c:strRef>
                  <c:f>USA!$D$16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{10815932-1D37-4E56-878E-A7521EF55561}</c15:txfldGUID>
                      <c15:f>USA!$D$16</c15:f>
                      <c15:dlblFieldTableCache>
                        <c:ptCount val="1"/>
                      </c15:dlblFieldTableCache>
                    </c15:dlblFTEntry>
                  </c15:dlblFieldTable>
                  <c15:showDataLabelsRange val="0"/>
                </c:ext>
                <c:ext xmlns:c16="http://schemas.microsoft.com/office/drawing/2014/chart" uri="{C3380CC4-5D6E-409C-BE32-E72D297353CC}">
                  <c16:uniqueId val="{00000007-1C17-4473-94BA-A3E0D90F239D}"/>
                </c:ext>
              </c:extLst>
            </c:dLbl>
            <c:dLbl>
              <c:idx val="8"/>
              <c:layout/>
              <c:tx>
                <c:strRef>
                  <c:f>USA!$D$17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{D56126ED-973D-48FE-8998-5851ACFA856A}</c15:txfldGUID>
                      <c15:f>USA!$D$17</c15:f>
                      <c15:dlblFieldTableCache>
                        <c:ptCount val="1"/>
                      </c15:dlblFieldTableCache>
                    </c15:dlblFTEntry>
                  </c15:dlblFieldTable>
                  <c15:showDataLabelsRange val="0"/>
                </c:ext>
                <c:ext xmlns:c16="http://schemas.microsoft.com/office/drawing/2014/chart" uri="{C3380CC4-5D6E-409C-BE32-E72D297353CC}">
                  <c16:uniqueId val="{00000008-1C17-4473-94BA-A3E0D90F239D}"/>
                </c:ext>
              </c:extLst>
            </c:dLbl>
            <c:dLbl>
              <c:idx val="9"/>
              <c:layout/>
              <c:tx>
                <c:strRef>
                  <c:f>USA!$D$18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{1BCCFFA7-EC3F-4248-B7E6-14984D52CDE5}</c15:txfldGUID>
                      <c15:f>USA!$D$18</c15:f>
                      <c15:dlblFieldTableCache>
                        <c:ptCount val="1"/>
                      </c15:dlblFieldTableCache>
                    </c15:dlblFTEntry>
                  </c15:dlblFieldTable>
                  <c15:showDataLabelsRange val="0"/>
                </c:ext>
                <c:ext xmlns:c16="http://schemas.microsoft.com/office/drawing/2014/chart" uri="{C3380CC4-5D6E-409C-BE32-E72D297353CC}">
                  <c16:uniqueId val="{00000009-1C17-4473-94BA-A3E0D90F239D}"/>
                </c:ext>
              </c:extLst>
            </c:dLbl>
            <c:dLbl>
              <c:idx val="10"/>
              <c:layout/>
              <c:tx>
                <c:strRef>
                  <c:f>USA!$D$19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{E8D48606-0CF5-4ACC-A90C-5585F4AB1008}</c15:txfldGUID>
                      <c15:f>USA!$D$19</c15:f>
                      <c15:dlblFieldTableCache>
                        <c:ptCount val="1"/>
                      </c15:dlblFieldTableCache>
                    </c15:dlblFTEntry>
                  </c15:dlblFieldTable>
                  <c15:showDataLabelsRange val="0"/>
                </c:ext>
                <c:ext xmlns:c16="http://schemas.microsoft.com/office/drawing/2014/chart" uri="{C3380CC4-5D6E-409C-BE32-E72D297353CC}">
                  <c16:uniqueId val="{0000000A-1C17-4473-94BA-A3E0D90F239D}"/>
                </c:ext>
              </c:extLst>
            </c:dLbl>
            <c:dLbl>
              <c:idx val="11"/>
              <c:layout/>
              <c:tx>
                <c:strRef>
                  <c:f>USA!$D$20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{7514474B-C3FD-4BA8-AB23-E199B665DEE3}</c15:txfldGUID>
                      <c15:f>USA!$D$20</c15:f>
                      <c15:dlblFieldTableCache>
                        <c:ptCount val="1"/>
                      </c15:dlblFieldTableCache>
                    </c15:dlblFTEntry>
                  </c15:dlblFieldTable>
                  <c15:showDataLabelsRange val="0"/>
                </c:ext>
                <c:ext xmlns:c16="http://schemas.microsoft.com/office/drawing/2014/chart" uri="{C3380CC4-5D6E-409C-BE32-E72D297353CC}">
                  <c16:uniqueId val="{0000000B-1C17-4473-94BA-A3E0D90F239D}"/>
                </c:ext>
              </c:extLst>
            </c:dLbl>
            <c:dLbl>
              <c:idx val="12"/>
              <c:layout/>
              <c:tx>
                <c:strRef>
                  <c:f>USA!$D$21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{F9CB7879-340E-44BD-9CEA-AD124062F381}</c15:txfldGUID>
                      <c15:f>USA!$D$21</c15:f>
                      <c15:dlblFieldTableCache>
                        <c:ptCount val="1"/>
                      </c15:dlblFieldTableCache>
                    </c15:dlblFTEntry>
                  </c15:dlblFieldTable>
                  <c15:showDataLabelsRange val="0"/>
                </c:ext>
                <c:ext xmlns:c16="http://schemas.microsoft.com/office/drawing/2014/chart" uri="{C3380CC4-5D6E-409C-BE32-E72D297353CC}">
                  <c16:uniqueId val="{0000000C-1C17-4473-94BA-A3E0D90F239D}"/>
                </c:ext>
              </c:extLst>
            </c:dLbl>
            <c:dLbl>
              <c:idx val="13"/>
              <c:layout/>
              <c:tx>
                <c:strRef>
                  <c:f>USA!$D$22</c:f>
                  <c:strCache>
                    <c:ptCount val="1"/>
                    <c:pt idx="0">
                      <c:v>1963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{8A4E674F-C003-4B60-B664-0C38E6DEA534}</c15:txfldGUID>
                      <c15:f>USA!$D$22</c15:f>
                      <c15:dlblFieldTableCache>
                        <c:ptCount val="1"/>
                        <c:pt idx="0">
                          <c:v>1963</c:v>
                        </c:pt>
                      </c15:dlblFieldTableCache>
                    </c15:dlblFTEntry>
                  </c15:dlblFieldTable>
                  <c15:showDataLabelsRange val="0"/>
                </c:ext>
                <c:ext xmlns:c16="http://schemas.microsoft.com/office/drawing/2014/chart" uri="{C3380CC4-5D6E-409C-BE32-E72D297353CC}">
                  <c16:uniqueId val="{0000000D-1C17-4473-94BA-A3E0D90F239D}"/>
                </c:ext>
              </c:extLst>
            </c:dLbl>
            <c:dLbl>
              <c:idx val="14"/>
              <c:layout/>
              <c:tx>
                <c:strRef>
                  <c:f>USA!$D$23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{E734F9A2-88AD-4A58-91EB-819CFFBB495E}</c15:txfldGUID>
                      <c15:f>USA!$D$23</c15:f>
                      <c15:dlblFieldTableCache>
                        <c:ptCount val="1"/>
                      </c15:dlblFieldTableCache>
                    </c15:dlblFTEntry>
                  </c15:dlblFieldTable>
                  <c15:showDataLabelsRange val="0"/>
                </c:ext>
                <c:ext xmlns:c16="http://schemas.microsoft.com/office/drawing/2014/chart" uri="{C3380CC4-5D6E-409C-BE32-E72D297353CC}">
                  <c16:uniqueId val="{0000000E-1C17-4473-94BA-A3E0D90F239D}"/>
                </c:ext>
              </c:extLst>
            </c:dLbl>
            <c:dLbl>
              <c:idx val="15"/>
              <c:layout/>
              <c:tx>
                <c:strRef>
                  <c:f>USA!$D$24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{83AD1FEE-F379-41D8-9184-841EC6FE76FE}</c15:txfldGUID>
                      <c15:f>USA!$D$24</c15:f>
                      <c15:dlblFieldTableCache>
                        <c:ptCount val="1"/>
                      </c15:dlblFieldTableCache>
                    </c15:dlblFTEntry>
                  </c15:dlblFieldTable>
                  <c15:showDataLabelsRange val="0"/>
                </c:ext>
                <c:ext xmlns:c16="http://schemas.microsoft.com/office/drawing/2014/chart" uri="{C3380CC4-5D6E-409C-BE32-E72D297353CC}">
                  <c16:uniqueId val="{0000000F-1C17-4473-94BA-A3E0D90F239D}"/>
                </c:ext>
              </c:extLst>
            </c:dLbl>
            <c:dLbl>
              <c:idx val="16"/>
              <c:layout/>
              <c:tx>
                <c:strRef>
                  <c:f>USA!$D$25</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{88192AE0-4DF4-4A2B-8653-4D53CF4877CE}</c15:txfldGUID>
                      <c15:f>USA!$D$25</c15:f>
                      <c15:dlblFieldTableCache>
                        <c:ptCount val="1"/>
                      </c15:dlblFieldTableCache>
                    </c15:dlblFTEntry>
                  </c15:dlblFieldTable>
                  <c15:showDataLabelsRange val="0"/>
                </c:ext>
                <c:ext xmlns:c16="http://schemas.microsoft.com/office/drawing/2014/chart" uri="{C3380CC4-5D6E-409C-BE32-E72D297353CC}">
                  <c16:uniqueId val="{00000010-1C17-4473-94BA-A3E0D90F239D}"/>
                </c:ext>
              </c:extLst>
            </c:dLbl>
            <c:dLbl>
              <c:idx val="17"/>
              <c:layout/>
              <c:tx>
                <c:strRef>
                  <c:f>USA!$D$26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{5489FEC1-AA12-4A23-A7D5-AD40C6498A0E}</c15:txfldGUID>
                      <c15:f>USA!$D$26</c15:f>
                      <c15:dlblFieldTableCache>
                        <c:ptCount val="1"/>
                      </c15:dlblFieldTableCache>
                    </c15:dlblFTEntry>
                  </c15:dlblFieldTable>
                  <c15:showDataLabelsRange val="0"/>
                </c:ext>
                <c:ext xmlns:c16="http://schemas.microsoft.com/office/drawing/2014/chart" uri="{C3380CC4-5D6E-409C-BE32-E72D297353CC}">
                  <c16:uniqueId val="{00000011-1C17-4473-94BA-A3E0D90F239D}"/>
                </c:ext>
              </c:extLst>
            </c:dLbl>
            <c:dLbl>
              <c:idx val="18"/>
              <c:layout/>
              <c:tx>
                <c:strRef>
                  <c:f>USA!$D$27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{61A035CC-D8C6-495A-B44B-274208EB03E8}</c15:txfldGUID>
                      <c15:f>USA!$D$27</c15:f>
                      <c15:dlblFieldTableCache>
                        <c:ptCount val="1"/>
                      </c15:dlblFieldTableCache>
                    </c15:dlblFTEntry>
                  </c15:dlblFieldTable>
                  <c15:showDataLabelsRange val="0"/>
                </c:ext>
                <c:ext xmlns:c16="http://schemas.microsoft.com/office/drawing/2014/chart" uri="{C3380CC4-5D6E-409C-BE32-E72D297353CC}">
                  <c16:uniqueId val="{00000012-1C17-4473-94BA-A3E0D90F239D}"/>
                </c:ext>
              </c:extLst>
            </c:dLbl>
            <c:dLbl>
              <c:idx val="19"/>
              <c:layout/>
              <c:tx>
                <c:strRef>
                  <c:f>USA!$D$28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{A2E2F584-2720-44A6-9F38-C08A7AB42DDC}</c15:txfldGUID>
                      <c15:f>USA!$D$28</c15:f>
                      <c15:dlblFieldTableCache>
                        <c:ptCount val="1"/>
                      </c15:dlblFieldTableCache>
                    </c15:dlblFTEntry>
                  </c15:dlblFieldTable>
                  <c15:showDataLabelsRange val="0"/>
                </c:ext>
                <c:ext xmlns:c16="http://schemas.microsoft.com/office/drawing/2014/chart" uri="{C3380CC4-5D6E-409C-BE32-E72D297353CC}">
                  <c16:uniqueId val="{00000013-1C17-4473-94BA-A3E0D90F239D}"/>
                </c:ext>
              </c:extLst>
            </c:dLbl>
            <c:dLbl>
              <c:idx val="20"/>
              <c:layout/>
              <c:tx>
                <c:strRef>
                  <c:f>USA!$D$29</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{41E5FC06-3534-4137-8B6D-EEEB8B9F06B7}</c15:txfldGUID>
                      <c15:f>USA!$D$29</c15:f>
                      <c15:dlblFieldTableCache>
                        <c:ptCount val="1"/>
                        <c:pt idx="0">
                          <c:v>1970</c:v>
                        </c:pt>
                      </c15:dlblFieldTableCache>
                    </c15:dlblFTEntry>
                  </c15:dlblFieldTable>
                  <c15:showDataLabelsRange val="0"/>
                </c:ext>
                <c:ext xmlns:c16="http://schemas.microsoft.com/office/drawing/2014/chart" uri="{C3380CC4-5D6E-409C-BE32-E72D297353CC}">
                  <c16:uniqueId val="{00000014-1C17-4473-94BA-A3E0D90F239D}"/>
                </c:ext>
              </c:extLst>
            </c:dLbl>
            <c:dLbl>
              <c:idx val="21"/>
              <c:layout/>
              <c:tx>
                <c:strRef>
                  <c:f>USA!$D$30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{B0FE54EE-D6DB-427B-86E3-86349A0D80DA}</c15:txfldGUID>
                      <c15:f>USA!$D$30</c15:f>
                      <c15:dlblFieldTableCache>
                        <c:ptCount val="1"/>
                      </c15:dlblFieldTableCache>
                    </c15:dlblFTEntry>
                  </c15:dlblFieldTable>
                  <c15:showDataLabelsRange val="0"/>
                </c:ext>
                <c:ext xmlns:c16="http://schemas.microsoft.com/office/drawing/2014/chart" uri="{C3380CC4-5D6E-409C-BE32-E72D297353CC}">
                  <c16:uniqueId val="{00000015-1C17-4473-94BA-A3E0D90F239D}"/>
                </c:ext>
              </c:extLst>
            </c:dLbl>
            <c:dLbl>
              <c:idx val="22"/>
              <c:layout/>
              <c:tx>
                <c:strRef>
                  <c:f>USA!$D$31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{F1DF5D15-F148-42AD-933A-35AA3DD784FF}</c15:txfldGUID>
                      <c15:f>USA!$D$31</c15:f>
                      <c15:dlblFieldTableCache>
                        <c:ptCount val="1"/>
                      </c15:dlblFieldTableCache>
                    </c15:dlblFTEntry>
                  </c15:dlblFieldTable>
                  <c15:showDataLabelsRange val="0"/>
                </c:ext>
                <c:ext xmlns:c16="http://schemas.microsoft.com/office/drawing/2014/chart" uri="{C3380CC4-5D6E-409C-BE32-E72D297353CC}">
                  <c16:uniqueId val="{00000016-1C17-4473-94BA-A3E0D90F239D}"/>
                </c:ext>
              </c:extLst>
            </c:dLbl>
            <c:dLbl>
              <c:idx val="23"/>
              <c:layout/>
              <c:tx>
                <c:strRef>
                  <c:f>USA!$D$32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{C381AACB-1696-46A4-9B1C-28FF704F3F5A}</c15:txfldGUID>
                      <c15:f>USA!$D$32</c15:f>
                      <c15:dlblFieldTableCache>
                        <c:ptCount val="1"/>
                        <c:pt idx="0">
                          <c:v> </c:v>
                        </c:pt>
                      </c15:dlblFieldTableCache>
                    </c15:dlblFTEntry>
                  </c15:dlblFieldTable>
                  <c15:showDataLabelsRange val="0"/>
                </c:ext>
                <c:ext xmlns:c16="http://schemas.microsoft.com/office/drawing/2014/chart" uri="{C3380CC4-5D6E-409C-BE32-E72D297353CC}">
                  <c16:uniqueId val="{00000017-1C17-4473-94BA-A3E0D90F239D}"/>
                </c:ext>
              </c:extLst>
            </c:dLbl>
            <c:dLbl>
              <c:idx val="24"/>
              <c:layout/>
              <c:tx>
                <c:strRef>
                  <c:f>USA!$D$33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{2F83ED1E-B181-44B7-862B-724E8A9DDC3A}</c15:txfldGUID>
                      <c15:f>USA!$D$33</c15:f>
                      <c15:dlblFieldTableCache>
                        <c:ptCount val="1"/>
                        <c:pt idx="0">
                          <c:v> </c:v>
                        </c:pt>
                      </c15:dlblFieldTableCache>
                    </c15:dlblFTEntry>
                  </c15:dlblFieldTable>
                  <c15:showDataLabelsRange val="0"/>
                </c:ext>
                <c:ext xmlns:c16="http://schemas.microsoft.com/office/drawing/2014/chart" uri="{C3380CC4-5D6E-409C-BE32-E72D297353CC}">
                  <c16:uniqueId val="{00000018-1C17-4473-94BA-A3E0D90F239D}"/>
                </c:ext>
              </c:extLst>
            </c:dLbl>
            <c:dLbl>
              <c:idx val="25"/>
              <c:layout/>
              <c:tx>
                <c:strRef>
                  <c:f>USA!$D$34</c:f>
                  <c:strCache>
                    <c:ptCount val="1"/>
                    <c:pt idx="0">
                      <c:v>1975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{4C3FB66A-B198-460F-BEF8-35BBFA547966}</c15:txfldGUID>
                      <c15:f>USA!$D$34</c15:f>
                      <c15:dlblFieldTableCache>
                        <c:ptCount val="1"/>
                        <c:pt idx="0">
                          <c:v>1975</c:v>
                        </c:pt>
                      </c15:dlblFieldTableCache>
                    </c15:dlblFTEntry>
                  </c15:dlblFieldTable>
                  <c15:showDataLabelsRange val="0"/>
                </c:ext>
                <c:ext xmlns:c16="http://schemas.microsoft.com/office/drawing/2014/chart" uri="{C3380CC4-5D6E-409C-BE32-E72D297353CC}">
                  <c16:uniqueId val="{00000019-1C17-4473-94BA-A3E0D90F239D}"/>
                </c:ext>
              </c:extLst>
            </c:dLbl>
            <c:dLbl>
              <c:idx val="26"/>
              <c:layout/>
              <c:tx>
                <c:strRef>
                  <c:f>USA!$D$35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{FEDB26D3-66A2-420B-9ABB-B9FA604A3682}</c15:txfldGUID>
                      <c15:f>USA!$D$35</c15:f>
                      <c15:dlblFieldTableCache>
                        <c:ptCount val="1"/>
                        <c:pt idx="0">
                          <c:v> </c:v>
                        </c:pt>
                      </c15:dlblFieldTableCache>
                    </c15:dlblFTEntry>
                  </c15:dlblFieldTable>
                  <c15:showDataLabelsRange val="0"/>
                </c:ext>
                <c:ext xmlns:c16="http://schemas.microsoft.com/office/drawing/2014/chart" uri="{C3380CC4-5D6E-409C-BE32-E72D297353CC}">
                  <c16:uniqueId val="{0000001A-1C17-4473-94BA-A3E0D90F239D}"/>
                </c:ext>
              </c:extLst>
            </c:dLbl>
            <c:dLbl>
              <c:idx val="27"/>
              <c:layout/>
              <c:tx>
                <c:strRef>
                  <c:f>USA!$D$36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{8F3B20F9-27C0-4EC0-A2AF-A3247014C6AF}</c15:txfldGUID>
                      <c15:f>USA!$D$36</c15:f>
                      <c15:dlblFieldTableCache>
                        <c:ptCount val="1"/>
                      </c15:dlblFieldTableCache>
                    </c15:dlblFTEntry>
                  </c15:dlblFieldTable>
                  <c15:showDataLabelsRange val="0"/>
                </c:ext>
                <c:ext xmlns:c16="http://schemas.microsoft.com/office/drawing/2014/chart" uri="{C3380CC4-5D6E-409C-BE32-E72D297353CC}">
                  <c16:uniqueId val="{0000001B-1C17-4473-94BA-A3E0D90F239D}"/>
                </c:ext>
              </c:extLst>
            </c:dLbl>
            <c:dLbl>
              <c:idx val="28"/>
              <c:layout/>
              <c:tx>
                <c:strRef>
                  <c:f>USA!$D$37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{A8329F6B-B7C3-4D9B-8AD2-235D5E48801D}</c15:txfldGUID>
                      <c15:f>USA!$D$37</c15:f>
                      <c15:dlblFieldTableCache>
                        <c:ptCount val="1"/>
                        <c:pt idx="0">
                          <c:v> </c:v>
                        </c:pt>
                      </c15:dlblFieldTableCache>
                    </c15:dlblFTEntry>
                  </c15:dlblFieldTable>
                  <c15:showDataLabelsRange val="0"/>
                </c:ext>
                <c:ext xmlns:c16="http://schemas.microsoft.com/office/drawing/2014/chart" uri="{C3380CC4-5D6E-409C-BE32-E72D297353CC}">
                  <c16:uniqueId val="{0000001C-1C17-4473-94BA-A3E0D90F239D}"/>
                </c:ext>
              </c:extLst>
            </c:dLbl>
            <c:dLbl>
              <c:idx val="29"/>
              <c:layout/>
              <c:tx>
                <c:strRef>
                  <c:f>USA!$D$38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{FB11D802-27B2-4F6F-BD81-702B1B3433CF}</c15:txfldGUID>
                      <c15:f>USA!$D$38</c15:f>
                      <c15:dlblFieldTableCache>
                        <c:ptCount val="1"/>
                        <c:pt idx="0">
                          <c:v> </c:v>
                        </c:pt>
                      </c15:dlblFieldTableCache>
                    </c15:dlblFTEntry>
                  </c15:dlblFieldTable>
                  <c15:showDataLabelsRange val="0"/>
                </c:ext>
                <c:ext xmlns:c16="http://schemas.microsoft.com/office/drawing/2014/chart" uri="{C3380CC4-5D6E-409C-BE32-E72D297353CC}">
                  <c16:uniqueId val="{0000001D-1C17-4473-94BA-A3E0D90F239D}"/>
                </c:ext>
              </c:extLst>
            </c:dLbl>
            <c:dLbl>
              <c:idx val="30"/>
              <c:layout/>
              <c:tx>
                <c:strRef>
                  <c:f>USA!$D$39</c:f>
                  <c:strCache>
                    <c:ptCount val="1"/>
                    <c:pt idx="0">
                      <c:v>1980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{943757DF-C7A2-4817-830C-832947527027}</c15:txfldGUID>
                      <c15:f>USA!$D$39</c15:f>
                      <c15:dlblFieldTableCache>
                        <c:ptCount val="1"/>
                        <c:pt idx="0">
                          <c:v>1980</c:v>
                        </c:pt>
                      </c15:dlblFieldTableCache>
                    </c15:dlblFTEntry>
                  </c15:dlblFieldTable>
                  <c15:showDataLabelsRange val="0"/>
                </c:ext>
                <c:ext xmlns:c16="http://schemas.microsoft.com/office/drawing/2014/chart" uri="{C3380CC4-5D6E-409C-BE32-E72D297353CC}">
                  <c16:uniqueId val="{0000001E-1C17-4473-94BA-A3E0D90F239D}"/>
                </c:ext>
              </c:extLst>
            </c:dLbl>
            <c:dLbl>
              <c:idx val="31"/>
              <c:layout/>
              <c:tx>
                <c:strRef>
                  <c:f>USA!$D$40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{FDE386DC-2E4E-4DEA-BD07-B4928B3D6851}</c15:txfldGUID>
                      <c15:f>USA!$D$40</c15:f>
                      <c15:dlblFieldTableCache>
                        <c:ptCount val="1"/>
                        <c:pt idx="0">
                          <c:v> </c:v>
                        </c:pt>
                      </c15:dlblFieldTableCache>
                    </c15:dlblFTEntry>
                  </c15:dlblFieldTable>
                  <c15:showDataLabelsRange val="0"/>
                </c:ext>
                <c:ext xmlns:c16="http://schemas.microsoft.com/office/drawing/2014/chart" uri="{C3380CC4-5D6E-409C-BE32-E72D297353CC}">
                  <c16:uniqueId val="{0000001F-1C17-4473-94BA-A3E0D90F239D}"/>
                </c:ext>
              </c:extLst>
            </c:dLbl>
            <c:dLbl>
              <c:idx val="32"/>
              <c:layout/>
              <c:tx>
                <c:strRef>
                  <c:f>USA!$D$41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{2A513BBE-A9C1-4885-A16F-5A6463F9DBAA}</c15:txfldGUID>
                      <c15:f>USA!$D$41</c15:f>
                      <c15:dlblFieldTableCache>
                        <c:ptCount val="1"/>
                      </c15:dlblFieldTableCache>
                    </c15:dlblFTEntry>
                  </c15:dlblFieldTable>
                  <c15:showDataLabelsRange val="0"/>
                </c:ext>
                <c:ext xmlns:c16="http://schemas.microsoft.com/office/drawing/2014/chart" uri="{C3380CC4-5D6E-409C-BE32-E72D297353CC}">
                  <c16:uniqueId val="{00000020-1C17-4473-94BA-A3E0D90F239D}"/>
                </c:ext>
              </c:extLst>
            </c:dLbl>
            <c:dLbl>
              <c:idx val="33"/>
              <c:layout/>
              <c:tx>
                <c:strRef>
                  <c:f>USA!$D$42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{B5F377E4-48E5-4787-B697-C516229C3797}</c15:txfldGUID>
                      <c15:f>USA!$D$42</c15:f>
                      <c15:dlblFieldTableCache>
                        <c:ptCount val="1"/>
                        <c:pt idx="0">
                          <c:v> </c:v>
                        </c:pt>
                      </c15:dlblFieldTableCache>
                    </c15:dlblFTEntry>
                  </c15:dlblFieldTable>
                  <c15:showDataLabelsRange val="0"/>
                </c:ext>
                <c:ext xmlns:c16="http://schemas.microsoft.com/office/drawing/2014/chart" uri="{C3380CC4-5D6E-409C-BE32-E72D297353CC}">
                  <c16:uniqueId val="{00000021-1C17-4473-94BA-A3E0D90F239D}"/>
                </c:ext>
              </c:extLst>
            </c:dLbl>
            <c:dLbl>
              <c:idx val="34"/>
              <c:layout/>
              <c:tx>
                <c:strRef>
                  <c:f>USA!$D$43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{B5C981EC-1A7F-4170-9297-4B70A1EE8138}</c15:txfldGUID>
                      <c15:f>USA!$D$43</c15:f>
                      <c15:dlblFieldTableCache>
                        <c:ptCount val="1"/>
                      </c15:dlblFieldTableCache>
                    </c15:dlblFTEntry>
                  </c15:dlblFieldTable>
                  <c15:showDataLabelsRange val="0"/>
                </c:ext>
                <c:ext xmlns:c16="http://schemas.microsoft.com/office/drawing/2014/chart" uri="{C3380CC4-5D6E-409C-BE32-E72D297353CC}">
                  <c16:uniqueId val="{00000022-1C17-4473-94BA-A3E0D90F239D}"/>
                </c:ext>
              </c:extLst>
            </c:dLbl>
            <c:dLbl>
              <c:idx val="35"/>
              <c:layout/>
              <c:tx>
                <c:strRef>
                  <c:f>USA!$D$44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{7EB36342-65F9-4261-9720-39612ACBC451}</c15:txfldGUID>
                      <c15:f>USA!$D$44</c15:f>
                      <c15:dlblFieldTableCache>
                        <c:ptCount val="1"/>
                        <c:pt idx="0">
                          <c:v> </c:v>
                        </c:pt>
                      </c15:dlblFieldTableCache>
                    </c15:dlblFTEntry>
                  </c15:dlblFieldTable>
                  <c15:showDataLabelsRange val="0"/>
                </c:ext>
                <c:ext xmlns:c16="http://schemas.microsoft.com/office/drawing/2014/chart" uri="{C3380CC4-5D6E-409C-BE32-E72D297353CC}">
                  <c16:uniqueId val="{00000023-1C17-4473-94BA-A3E0D90F239D}"/>
                </c:ext>
              </c:extLst>
            </c:dLbl>
            <c:dLbl>
              <c:idx val="36"/>
              <c:layout/>
              <c:tx>
                <c:strRef>
                  <c:f>USA!$D$45</c:f>
                  <c:strCache>
                    <c:ptCount val="1"/>
                    <c:pt idx="0">
                      <c:v>1986</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{EB20D5CF-BA33-48FB-A24A-A312AD1EEE0D}</c15:txfldGUID>
                      <c15:f>USA!$D$45</c15:f>
                      <c15:dlblFieldTableCache>
                        <c:ptCount val="1"/>
                        <c:pt idx="0">
                          <c:v>1986</c:v>
                        </c:pt>
                      </c15:dlblFieldTableCache>
                    </c15:dlblFTEntry>
                  </c15:dlblFieldTable>
                  <c15:showDataLabelsRange val="0"/>
                </c:ext>
                <c:ext xmlns:c16="http://schemas.microsoft.com/office/drawing/2014/chart" uri="{C3380CC4-5D6E-409C-BE32-E72D297353CC}">
                  <c16:uniqueId val="{00000024-1C17-4473-94BA-A3E0D90F239D}"/>
                </c:ext>
              </c:extLst>
            </c:dLbl>
            <c:dLbl>
              <c:idx val="37"/>
              <c:layout/>
              <c:tx>
                <c:strRef>
                  <c:f>USA!$D$46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{033B39D7-2278-4609-A238-D1F80605F1FD}</c15:txfldGUID>
                      <c15:f>USA!$D$46</c15:f>
                      <c15:dlblFieldTableCache>
                        <c:ptCount val="1"/>
                        <c:pt idx="0">
                          <c:v> </c:v>
                        </c:pt>
                      </c15:dlblFieldTableCache>
                    </c15:dlblFTEntry>
                  </c15:dlblFieldTable>
                  <c15:showDataLabelsRange val="0"/>
                </c:ext>
                <c:ext xmlns:c16="http://schemas.microsoft.com/office/drawing/2014/chart" uri="{C3380CC4-5D6E-409C-BE32-E72D297353CC}">
                  <c16:uniqueId val="{00000025-1C17-4473-94BA-A3E0D90F239D}"/>
                </c:ext>
              </c:extLst>
            </c:dLbl>
            <c:dLbl>
              <c:idx val="38"/>
              <c:layout/>
              <c:tx>
                <c:strRef>
                  <c:f>USA!$D$47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{E7910BB8-1D89-4943-A44F-9B1448F2C115}</c15:txfldGUID>
                      <c15:f>USA!$D$47</c15:f>
                      <c15:dlblFieldTableCache>
                        <c:ptCount val="1"/>
                      </c15:dlblFieldTableCache>
                    </c15:dlblFTEntry>
                  </c15:dlblFieldTable>
                  <c15:showDataLabelsRange val="0"/>
                </c:ext>
                <c:ext xmlns:c16="http://schemas.microsoft.com/office/drawing/2014/chart" uri="{C3380CC4-5D6E-409C-BE32-E72D297353CC}">
                  <c16:uniqueId val="{00000026-1C17-4473-94BA-A3E0D90F239D}"/>
                </c:ext>
              </c:extLst>
            </c:dLbl>
            <c:dLbl>
              <c:idx val="39"/>
              <c:layout/>
              <c:tx>
                <c:strRef>
                  <c:f>USA!$D$48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{D8DB8145-F9F3-4541-A782-8A69167D2787}</c15:txfldGUID>
                      <c15:f>USA!$D$48</c15:f>
                      <c15:dlblFieldTableCache>
                        <c:ptCount val="1"/>
                        <c:pt idx="0">
                          <c:v> </c:v>
                        </c:pt>
                      </c15:dlblFieldTableCache>
                    </c15:dlblFTEntry>
                  </c15:dlblFieldTable>
                  <c15:showDataLabelsRange val="0"/>
                </c:ext>
                <c:ext xmlns:c16="http://schemas.microsoft.com/office/drawing/2014/chart" uri="{C3380CC4-5D6E-409C-BE32-E72D297353CC}">
                  <c16:uniqueId val="{00000027-1C17-4473-94BA-A3E0D90F239D}"/>
                </c:ext>
              </c:extLst>
            </c:dLbl>
            <c:dLbl>
              <c:idx val="40"/>
              <c:layout/>
              <c:tx>
                <c:strRef>
                  <c:f>USA!$D$49</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{53016871-A7B2-4B3F-8FFD-4C2219E53495}</c15:txfldGUID>
                      <c15:f>USA!$D$49</c15:f>
                      <c15:dlblFieldTableCache>
                        <c:ptCount val="1"/>
                      </c15:dlblFieldTableCache>
                    </c15:dlblFTEntry>
                  </c15:dlblFieldTable>
                  <c15:showDataLabelsRange val="0"/>
                </c:ext>
                <c:ext xmlns:c16="http://schemas.microsoft.com/office/drawing/2014/chart" uri="{C3380CC4-5D6E-409C-BE32-E72D297353CC}">
                  <c16:uniqueId val="{00000028-1C17-4473-94BA-A3E0D90F239D}"/>
                </c:ext>
              </c:extLst>
            </c:dLbl>
            <c:dLbl>
              <c:idx val="41"/>
              <c:layout/>
              <c:tx>
                <c:strRef>
                  <c:f>USA!$D$50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{82DD9E15-F6DF-48CC-8556-D213718B26F5}</c15:txfldGUID>
                      <c15:f>USA!$D$50</c15:f>
                      <c15:dlblFieldTableCache>
                        <c:ptCount val="1"/>
                        <c:pt idx="0">
                          <c:v> </c:v>
                        </c:pt>
                      </c15:dlblFieldTableCache>
                    </c15:dlblFTEntry>
                  </c15:dlblFieldTable>
                  <c15:showDataLabelsRange val="0"/>
                </c:ext>
                <c:ext xmlns:c16="http://schemas.microsoft.com/office/drawing/2014/chart" uri="{C3380CC4-5D6E-409C-BE32-E72D297353CC}">
                  <c16:uniqueId val="{00000029-1C17-4473-94BA-A3E0D90F239D}"/>
                </c:ext>
              </c:extLst>
            </c:dLbl>
            <c:dLbl>
              <c:idx val="42"/>
              <c:layout/>
              <c:tx>
                <c:strRef>
                  <c:f>USA!$D$51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{C5887BE8-FA18-4C54-9439-EFEAF48B2229}</c15:txfldGUID>
                      <c15:f>USA!$D$51</c15:f>
                      <c15:dlblFieldTableCache>
                        <c:ptCount val="1"/>
                        <c:pt idx="0">
                          <c:v> </c:v>
                        </c:pt>
                      </c15:dlblFieldTableCache>
                    </c15:dlblFTEntry>
                  </c15:dlblFieldTable>
                  <c15:showDataLabelsRange val="0"/>
                </c:ext>
                <c:ext xmlns:c16="http://schemas.microsoft.com/office/drawing/2014/chart" uri="{C3380CC4-5D6E-409C-BE32-E72D297353CC}">
                  <c16:uniqueId val="{0000002A-1C17-4473-94BA-A3E0D90F239D}"/>
                </c:ext>
              </c:extLst>
            </c:dLbl>
            <c:dLbl>
              <c:idx val="43"/>
              <c:layout/>
              <c:tx>
                <c:strRef>
                  <c:f>USA!$D$52</c:f>
                  <c:strCache>
                    <c:ptCount val="1"/>
                    <c:pt idx="0">
                      <c:v>1993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{A71B3EFC-1921-4C5D-9859-5954CF55155E}</c15:txfldGUID>
                      <c15:f>USA!$D$52</c15:f>
                      <c15:dlblFieldTableCache>
                        <c:ptCount val="1"/>
                        <c:pt idx="0">
                          <c:v>1993</c:v>
                        </c:pt>
                      </c15:dlblFieldTableCache>
                    </c15:dlblFTEntry>
                  </c15:dlblFieldTable>
                  <c15:showDataLabelsRange val="0"/>
                </c:ext>
                <c:ext xmlns:c16="http://schemas.microsoft.com/office/drawing/2014/chart" uri="{C3380CC4-5D6E-409C-BE32-E72D297353CC}">
                  <c16:uniqueId val="{0000002B-1C17-4473-94BA-A3E0D90F239D}"/>
                </c:ext>
              </c:extLst>
            </c:dLbl>
            <c:dLbl>
              <c:idx val="44"/>
              <c:layout/>
              <c:tx>
                <c:strRef>
                  <c:f>USA!$D$53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{7D00330E-77ED-401A-ADBB-4AFD818156CB}</c15:txfldGUID>
                      <c15:f>USA!$D$53</c15:f>
                      <c15:dlblFieldTableCache>
                        <c:ptCount val="1"/>
                        <c:pt idx="0">
                          <c:v> </c:v>
                        </c:pt>
                      </c15:dlblFieldTableCache>
                    </c15:dlblFTEntry>
                  </c15:dlblFieldTable>
                  <c15:showDataLabelsRange val="0"/>
                </c:ext>
                <c:ext xmlns:c16="http://schemas.microsoft.com/office/drawing/2014/chart" uri="{C3380CC4-5D6E-409C-BE32-E72D297353CC}">
                  <c16:uniqueId val="{0000002C-1C17-4473-94BA-A3E0D90F239D}"/>
                </c:ext>
              </c:extLst>
            </c:dLbl>
            <c:dLbl>
              <c:idx val="45"/>
              <c:layout/>
              <c:tx>
                <c:strRef>
                  <c:f>USA!$D$54</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{46F015B2-1FD0-4262-9E8C-A1CB360C7856}</c15:txfldGUID>
                      <c15:f>USA!$D$54</c15:f>
                      <c15:dlblFieldTableCache>
                        <c:ptCount val="1"/>
                      </c15:dlblFieldTableCache>
                    </c15:dlblFTEntry>
                  </c15:dlblFieldTable>
                  <c15:showDataLabelsRange val="0"/>
                </c:ext>
                <c:ext xmlns:c16="http://schemas.microsoft.com/office/drawing/2014/chart" uri="{C3380CC4-5D6E-409C-BE32-E72D297353CC}">
                  <c16:uniqueId val="{0000002D-1C17-4473-94BA-A3E0D90F239D}"/>
                </c:ext>
              </c:extLst>
            </c:dLbl>
            <c:dLbl>
              <c:idx val="46"/>
              <c:layout/>
              <c:tx>
                <c:strRef>
                  <c:f>USA!$D$55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{7EEBA0D2-54E3-4E63-BE5B-01D5A0912119}</c15:txfldGUID>
                      <c15:f>USA!$D$55</c15:f>
                      <c15:dlblFieldTableCache>
                        <c:ptCount val="1"/>
                        <c:pt idx="0">
                          <c:v> </c:v>
                        </c:pt>
                      </c15:dlblFieldTableCache>
                    </c15:dlblFTEntry>
                  </c15:dlblFieldTable>
                  <c15:showDataLabelsRange val="0"/>
                </c:ext>
                <c:ext xmlns:c16="http://schemas.microsoft.com/office/drawing/2014/chart" uri="{C3380CC4-5D6E-409C-BE32-E72D297353CC}">
                  <c16:uniqueId val="{0000002E-1C17-4473-94BA-A3E0D90F239D}"/>
                </c:ext>
              </c:extLst>
            </c:dLbl>
            <c:dLbl>
              <c:idx val="47"/>
              <c:layout/>
              <c:tx>
                <c:strRef>
                  <c:f>USA!$D$56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{F81A509F-B0FB-4761-9ED1-32F1605EA9A6}</c15:txfldGUID>
                      <c15:f>USA!$D$56</c15:f>
                      <c15:dlblFieldTableCache>
                        <c:ptCount val="1"/>
                        <c:pt idx="0">
                          <c:v> </c:v>
                        </c:pt>
                      </c15:dlblFieldTableCache>
                    </c15:dlblFTEntry>
                  </c15:dlblFieldTable>
                  <c15:showDataLabelsRange val="0"/>
                </c:ext>
                <c:ext xmlns:c16="http://schemas.microsoft.com/office/drawing/2014/chart" uri="{C3380CC4-5D6E-409C-BE32-E72D297353CC}">
                  <c16:uniqueId val="{0000002F-1C17-4473-94BA-A3E0D90F239D}"/>
                </c:ext>
              </c:extLst>
            </c:dLbl>
            <c:dLbl>
              <c:idx val="48"/>
              <c:layout/>
              <c:tx>
                <c:strRef>
                  <c:f>USA!$D$57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{0F425B1A-7528-4E2C-93A0-C73B5158E418}</c15:txfldGUID>
                      <c15:f>USA!$D$57</c15:f>
                      <c15:dlblFieldTableCache>
                        <c:ptCount val="1"/>
                      </c15:dlblFieldTableCache>
                    </c15:dlblFTEntry>
                  </c15:dlblFieldTable>
                  <c15:showDataLabelsRange val="0"/>
                </c:ext>
                <c:ext xmlns:c16="http://schemas.microsoft.com/office/drawing/2014/chart" uri="{C3380CC4-5D6E-409C-BE32-E72D297353CC}">
                  <c16:uniqueId val="{00000030-1C17-4473-94BA-A3E0D90F239D}"/>
                </c:ext>
              </c:extLst>
            </c:dLbl>
            <c:dLbl>
              <c:idx val="49"/>
              <c:layout/>
              <c:tx>
                <c:strRef>
                  <c:f>USA!$D$58</c:f>
                  <c:strCache>
                    <c:ptCount val="1"/>
                    <c:pt idx="0">
                      <c:v>1999</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{86A44AEF-ED48-4EA3-9A63-054E2549D0B7}</c15:txfldGUID>
                      <c15:f>USA!$D$58</c15:f>
                      <c15:dlblFieldTableCache>
                        <c:ptCount val="1"/>
                        <c:pt idx="0">
                          <c:v>1999</c:v>
                        </c:pt>
                      </c15:dlblFieldTableCache>
                    </c15:dlblFTEntry>
                  </c15:dlblFieldTable>
                  <c15:showDataLabelsRange val="0"/>
                </c:ext>
                <c:ext xmlns:c16="http://schemas.microsoft.com/office/drawing/2014/chart" uri="{C3380CC4-5D6E-409C-BE32-E72D297353CC}">
                  <c16:uniqueId val="{00000031-1C17-4473-94BA-A3E0D90F239D}"/>
                </c:ext>
              </c:extLst>
            </c:dLbl>
            <c:dLbl>
              <c:idx val="50"/>
              <c:layout/>
              <c:tx>
                <c:strRef>
                  <c:f>USA!$D$59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{EB1B4B8E-296F-46E2-BF8F-27929B0177B9}</c15:txfldGUID>
                      <c15:f>USA!$D$59</c15:f>
                      <c15:dlblFieldTableCache>
                        <c:ptCount val="1"/>
                      </c15:dlblFieldTableCache>
                    </c15:dlblFTEntry>
                  </c15:dlblFieldTable>
                  <c15:showDataLabelsRange val="0"/>
                </c:ext>
                <c:ext xmlns:c16="http://schemas.microsoft.com/office/drawing/2014/chart" uri="{C3380CC4-5D6E-409C-BE32-E72D297353CC}">
                  <c16:uniqueId val="{00000032-1C17-4473-94BA-A3E0D90F239D}"/>
                </c:ext>
              </c:extLst>
            </c:dLbl>
            <c:dLbl>
              <c:idx val="51"/>
              <c:layout/>
              <c:tx>
                <c:strRef>
                  <c:f>USA!$D$60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{66604AA8-94D2-42C1-8B87-A3D86712FCE0}</c15:txfldGUID>
                      <c15:f>USA!$D$60</c15:f>
                      <c15:dlblFieldTableCache>
                        <c:ptCount val="1"/>
                      </c15:dlblFieldTableCache>
                    </c15:dlblFTEntry>
                  </c15:dlblFieldTable>
                  <c15:showDataLabelsRange val="0"/>
                </c:ext>
                <c:ext xmlns:c16="http://schemas.microsoft.com/office/drawing/2014/chart" uri="{C3380CC4-5D6E-409C-BE32-E72D297353CC}">
                  <c16:uniqueId val="{00000033-1C17-4473-94BA-A3E0D90F239D}"/>
                </c:ext>
              </c:extLst>
            </c:dLbl>
            <c:dLbl>
              <c:idx val="52"/>
              <c:layout/>
              <c:tx>
                <c:strRef>
                  <c:f>USA!$D$61</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{5B77CB0C-DA0D-4D04-9EFA-E2EA573750A1}</c15:txfldGUID>
                      <c15:f>USA!$D$61</c15:f>
                      <c15:dlblFieldTableCache>
                        <c:ptCount val="1"/>
                      </c15:dlblFieldTableCache>
                    </c15:dlblFTEntry>
                  </c15:dlblFieldTable>
                  <c15:showDataLabelsRange val="0"/>
                </c:ext>
                <c:ext xmlns:c16="http://schemas.microsoft.com/office/drawing/2014/chart" uri="{C3380CC4-5D6E-409C-BE32-E72D297353CC}">
                  <c16:uniqueId val="{00000034-1C17-4473-94BA-A3E0D90F239D}"/>
                </c:ext>
              </c:extLst>
            </c:dLbl>
            <c:dLbl>
              <c:idx val="53"/>
              <c:layout/>
              <c:tx>
                <c:strRef>
                  <c:f>USA!$D$62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{421D2497-7748-4342-ABB3-755A2706AD46}</c15:txfldGUID>
                      <c15:f>USA!$D$62</c15:f>
                      <c15:dlblFieldTableCache>
                        <c:ptCount val="1"/>
                        <c:pt idx="0">
                          <c:v> </c:v>
                        </c:pt>
                      </c15:dlblFieldTableCache>
                    </c15:dlblFTEntry>
                  </c15:dlblFieldTable>
                  <c15:showDataLabelsRange val="0"/>
                </c:ext>
                <c:ext xmlns:c16="http://schemas.microsoft.com/office/drawing/2014/chart" uri="{C3380CC4-5D6E-409C-BE32-E72D297353CC}">
                  <c16:uniqueId val="{00000035-1C17-4473-94BA-A3E0D90F239D}"/>
                </c:ext>
              </c:extLst>
            </c:dLbl>
            <c:dLbl>
              <c:idx val="54"/>
              <c:layout/>
              <c:tx>
                <c:strRef>
                  <c:f>USA!$D$63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{94A22D56-0151-4A19-B62F-893E370C8EE2}</c15:txfldGUID>
                      <c15:f>USA!$D$63</c15:f>
                      <c15:dlblFieldTableCache>
                        <c:ptCount val="1"/>
                        <c:pt idx="0">
                          <c:v> </c:v>
                        </c:pt>
                      </c15:dlblFieldTableCache>
                    </c15:dlblFTEntry>
                  </c15:dlblFieldTable>
                  <c15:showDataLabelsRange val="0"/>
                </c:ext>
                <c:ext xmlns:c16="http://schemas.microsoft.com/office/drawing/2014/chart" uri="{C3380CC4-5D6E-409C-BE32-E72D297353CC}">
                  <c16:uniqueId val="{00000036-1C17-4473-94BA-A3E0D90F239D}"/>
                </c:ext>
              </c:extLst>
            </c:dLbl>
            <c:dLbl>
              <c:idx val="55"/>
              <c:layout/>
              <c:tx>
                <c:strRef>
                  <c:f>USA!$D$64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{379E6598-9189-4209-9D60-E069173D55C7}</c15:txfldGUID>
                      <c15:f>USA!$D$64</c15:f>
                      <c15:dlblFieldTableCache>
                        <c:ptCount val="1"/>
                      </c15:dlblFieldTableCache>
                    </c15:dlblFTEntry>
                  </c15:dlblFieldTable>
                  <c15:showDataLabelsRange val="0"/>
                </c:ext>
                <c:ext xmlns:c16="http://schemas.microsoft.com/office/drawing/2014/chart" uri="{C3380CC4-5D6E-409C-BE32-E72D297353CC}">
                  <c16:uniqueId val="{00000037-1C17-4473-94BA-A3E0D90F239D}"/>
                </c:ext>
              </c:extLst>
            </c:dLbl>
            <c:dLbl>
              <c:idx val="56"/>
              <c:layout/>
              <c:tx>
                <c:strRef>
                  <c:f>USA!$D$65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{AE3A9A95-CDB6-46AB-9123-F9D0E5753539}</c15:txfldGUID>
                      <c15:f>USA!$D$65</c15:f>
                      <c15:dlblFieldTableCache>
                        <c:ptCount val="1"/>
                        <c:pt idx="0">
                          <c:v> </c:v>
                        </c:pt>
                      </c15:dlblFieldTableCache>
                    </c15:dlblFTEntry>
                  </c15:dlblFieldTable>
                  <c15:showDataLabelsRange val="0"/>
                </c:ext>
                <c:ext xmlns:c16="http://schemas.microsoft.com/office/drawing/2014/chart" uri="{C3380CC4-5D6E-409C-BE32-E72D297353CC}">
                  <c16:uniqueId val="{00000038-1C17-4473-94BA-A3E0D90F239D}"/>
                </c:ext>
              </c:extLst>
            </c:dLbl>
            <c:dLbl>
              <c:idx val="57"/>
              <c:layout/>
              <c:tx>
                <c:strRef>
                  <c:f>USA!$D$66</c:f>
                  <c:strCache>
                    <c:ptCount val="1"/>
                    <c:pt idx="0">
                      <c:v>2007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{1C01F783-7834-4338-95B0-D55BAC6E5D0B}</c15:txfldGUID>
                      <c15:f>USA!$D$66</c15:f>
                      <c15:dlblFieldTableCache>
                        <c:ptCount val="1"/>
                        <c:pt idx="0">
                          <c:v>2007</c:v>
                        </c:pt>
                      </c15:dlblFieldTableCache>
                    </c15:dlblFTEntry>
                  </c15:dlblFieldTable>
                  <c15:showDataLabelsRange val="0"/>
                </c:ext>
                <c:ext xmlns:c16="http://schemas.microsoft.com/office/drawing/2014/chart" uri="{C3380CC4-5D6E-409C-BE32-E72D297353CC}">
                  <c16:uniqueId val="{00000039-1C17-4473-94BA-A3E0D90F239D}"/>
                </c:ext>
              </c:extLst>
            </c:dLbl>
            <c:dLbl>
              <c:idx val="58"/>
              <c:layout/>
              <c:tx>
                <c:strRef>
                  <c:f>USA!$D$67</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{705D5E21-116E-402C-A4DC-0E1ABCC04C1C}</c15:txfldGUID>
                      <c15:f>USA!$D$67</c15:f>
                      <c15:dlblFieldTableCache>
                        <c:ptCount val="1"/>
                      </c15:dlblFieldTableCache>
                    </c15:dlblFTEntry>
                  </c15:dlblFieldTable>
                  <c15:showDataLabelsRange val="0"/>
                </c:ext>
                <c:ext xmlns:c16="http://schemas.microsoft.com/office/drawing/2014/chart" uri="{C3380CC4-5D6E-409C-BE32-E72D297353CC}">
                  <c16:uniqueId val="{0000003A-1C17-4473-94BA-A3E0D90F239D}"/>
                </c:ext>
              </c:extLst>
            </c:dLbl>
            <c:dLbl>
              <c:idx val="59"/>
              <c:layout/>
              <c:tx>
                <c:strRef>
                  <c:f>USA!$D$68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{45D61222-06F1-4122-9CEC-EDEC542FB099}</c15:txfldGUID>
                      <c15:f>USA!$D$68</c15:f>
                      <c15:dlblFieldTableCache>
                        <c:ptCount val="1"/>
                        <c:pt idx="0">
                          <c:v> </c:v>
                        </c:pt>
                      </c15:dlblFieldTableCache>
                    </c15:dlblFTEntry>
                  </c15:dlblFieldTable>
                  <c15:showDataLabelsRange val="0"/>
                </c:ext>
                <c:ext xmlns:c16="http://schemas.microsoft.com/office/drawing/2014/chart" uri="{C3380CC4-5D6E-409C-BE32-E72D297353CC}">
                  <c16:uniqueId val="{0000003B-1C17-4473-94BA-A3E0D90F239D}"/>
                </c:ext>
              </c:extLst>
            </c:dLbl>
            <c:dLbl>
              <c:idx val="60"/>
              <c:layout/>
              <c:tx>
                <c:strRef>
                  <c:f>USA!$D$69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{06EA1193-00BA-4FB1-8348-4E5E56C6A7F2}</c15:txfldGUID>
                      <c15:f>USA!$D$69</c15:f>
                      <c15:dlblFieldTableCache>
                        <c:ptCount val="1"/>
                      </c15:dlblFieldTableCache>
                    </c15:dlblFTEntry>
                  </c15:dlblFieldTable>
                  <c15:showDataLabelsRange val="0"/>
                </c:ext>
                <c:ext xmlns:c16="http://schemas.microsoft.com/office/drawing/2014/chart" uri="{C3380CC4-5D6E-409C-BE32-E72D297353CC}">
                  <c16:uniqueId val="{0000003C-1C17-4473-94BA-A3E0D90F239D}"/>
                </c:ext>
              </c:extLst>
            </c:dLbl>
            <c:dLbl>
              <c:idx val="61"/>
              <c:layout/>
              <c:tx>
                <c:strRef>
                  <c:f>USA!$D$70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{BCA3B5CE-62A2-4939-9577-259EE458E298}</c15:txfldGUID>
                      <c15:f>USA!$D$70</c15:f>
                      <c15:dlblFieldTableCache>
                        <c:ptCount val="1"/>
                        <c:pt idx="0">
                          <c:v> </c:v>
                        </c:pt>
                      </c15:dlblFieldTableCache>
                    </c15:dlblFTEntry>
                  </c15:dlblFieldTable>
                  <c15:showDataLabelsRange val="0"/>
                </c:ext>
                <c:ext xmlns:c16="http://schemas.microsoft.com/office/drawing/2014/chart" uri="{C3380CC4-5D6E-409C-BE32-E72D297353CC}">
                  <c16:uniqueId val="{0000003D-1C17-4473-94BA-A3E0D90F239D}"/>
                </c:ext>
              </c:extLst>
            </c:dLbl>
            <c:dLbl>
              <c:idx val="62"/>
              <c:layout/>
              <c:tx>
                <c:strRef>
                  <c:f>USA!$D$71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{4BE92D4F-5D5C-4A17-AAA3-9BBE3FF532D0}</c15:txfldGUID>
                      <c15:f>USA!$D$71</c15:f>
                      <c15:dlblFieldTableCache>
                        <c:ptCount val="1"/>
                      </c15:dlblFieldTableCache>
                    </c15:dlblFTEntry>
                  </c15:dlblFieldTable>
                  <c15:showDataLabelsRange val="0"/>
                </c:ext>
                <c:ext xmlns:c16="http://schemas.microsoft.com/office/drawing/2014/chart" uri="{C3380CC4-5D6E-409C-BE32-E72D297353CC}">
                  <c16:uniqueId val="{0000003E-1C17-4473-94BA-A3E0D90F239D}"/>
                </c:ext>
              </c:extLst>
            </c:dLbl>
            <c:dLbl>
              <c:idx val="63"/>
              <c:layout/>
              <c:tx>
                <c:strRef>
                  <c:f>USA!$D$72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{D59665AE-71E5-432B-8C87-DB2D7F348CA0}</c15:txfldGUID>
                      <c15:f>USA!$D$72</c15:f>
                      <c15:dlblFieldTableCache>
                        <c:ptCount val="1"/>
                        <c:pt idx="0">
                          <c:v> </c:v>
                        </c:pt>
                      </c15:dlblFieldTableCache>
                    </c15:dlblFTEntry>
                  </c15:dlblFieldTable>
                  <c15:showDataLabelsRange val="0"/>
                </c:ext>
                <c:ext xmlns:c16="http://schemas.microsoft.com/office/drawing/2014/chart" uri="{C3380CC4-5D6E-409C-BE32-E72D297353CC}">
                  <c16:uniqueId val="{0000003F-1C17-4473-94BA-A3E0D90F239D}"/>
                </c:ext>
              </c:extLst>
            </c:dLbl>
            <c:dLbl>
              <c:idx val="64"/>
              <c:layout/>
              <c:tx>
                <c:strRef>
                  <c:f>USA!$D$73</c:f>
                  <c:strCache>
                    <c:ptCount val="1"/>
                    <c:pt idx="0">
                      <c:v>2014</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{7207892D-2061-4A47-AD7F-46A3F6C7D793}</c15:txfldGUID>
                      <c15:f>USA!$D$73</c15:f>
                      <c15:dlblFieldTableCache>
                        <c:ptCount val="1"/>
                        <c:pt idx="0">
                          <c:v>2014</c:v>
                        </c:pt>
                      </c15:dlblFieldTableCache>
                    </c15:dlblFTEntry>
                  </c15:dlblFieldTable>
                  <c15:showDataLabelsRange val="0"/>
                </c:ext>
                <c:ext xmlns:c16="http://schemas.microsoft.com/office/drawing/2014/chart" uri="{C3380CC4-5D6E-409C-BE32-E72D297353CC}">
                  <c16:uniqueId val="{00000040-1C17-4473-94BA-A3E0D90F239D}"/>
                </c:ext>
              </c:extLst>
            </c:dLbl>
            <c:dLbl>
              <c:idx val="65"/>
              <c:layout/>
              <c:tx>
                <c:strRef>
                  <c:f>USA!$D$74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{0128A313-F2CD-4D34-92BA-9AC98645570B}</c15:txfldGUID>
                      <c15:f>USA!$D$74</c15:f>
                      <c15:dlblFieldTableCache>
                        <c:ptCount val="1"/>
                        <c:pt idx="0">
                          <c:v> </c:v>
                        </c:pt>
                      </c15:dlblFieldTableCache>
                    </c15:dlblFTEntry>
                  </c15:dlblFieldTable>
                  <c15:showDataLabelsRange val="0"/>
                </c:ext>
                <c:ext xmlns:c16="http://schemas.microsoft.com/office/drawing/2014/chart" uri="{C3380CC4-5D6E-409C-BE32-E72D297353CC}">
                  <c16:uniqueId val="{00000041-1C17-4473-94BA-A3E0D90F239D}"/>
                </c:ext>
              </c:extLst>
            </c:dLbl>
            <c:dLbl>
              <c:idx val="66"/>
              <c:layout/>
              <c:tx>
                <c:strRef>
                  <c:f>USA!$D$75</c:f>
                  <c:strCache>
                    <c:ptCount val="1"/>
                    <c:pt idx="0">
                      <c:v>2016</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{7C6EF352-8CCB-48ED-BE36-DE0E5F6AA4A5}</c15:txfldGUID>
                      <c15:f>USA!$D$75</c15:f>
                      <c15:dlblFieldTableCache>
                        <c:ptCount val="1"/>
                        <c:pt idx="0">
                          <c:v>2016</c:v>
                        </c:pt>
                      </c15:dlblFieldTableCache>
                    </c15:dlblFTEntry>
                  </c15:dlblFieldTable>
                  <c15:showDataLabelsRange val="0"/>
                </c:ext>
                <c:ext xmlns:c16="http://schemas.microsoft.com/office/drawing/2014/chart" uri="{C3380CC4-5D6E-409C-BE32-E72D297353CC}">
                  <c16:uniqueId val="{00000042-1C17-4473-94BA-A3E0D90F239D}"/>
                </c:ext>
              </c:extLst>
            </c:dLbl>
            <c:dLbl>
              <c:idx val="67"/>
              <c:layout/>
              <c:tx>
                <c:strRef>
                  <c:f>USA!$D$76</c:f>
                  <c:strCache>
                    <c:ptCount val="1"/>
                    <c:pt idx="0">
                      <c:v>2017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{85537D53-61D2-4D24-B9C1-62C6E71010F7}</c15:txfldGUID>
                      <c15:f>USA!$D$76</c15:f>
                      <c15:dlblFieldTableCache>
                        <c:ptCount val="1"/>
                        <c:pt idx="0">
                          <c:v>2017</c:v>
                        </c:pt>
                      </c15:dlblFieldTableCache>
                    </c15:dlblFTEntry>
                  </c15:dlblFieldTable>
                  <c15:showDataLabelsRange val="0"/>
                </c:ext>
                <c:ext xmlns:c16="http://schemas.microsoft.com/office/drawing/2014/chart" uri="{C3380CC4-5D6E-409C-BE32-E72D297353CC}">
                  <c16:uniqueId val="{00000043-1C17-4473-94BA-A3E0D90F239D}"/>
                </c:ext>
              </c:extLst>
            </c:dLbl>
            <c:dLbl>
              <c:idx val="68"/>
              <c:layout/>
              <c:tx>
                <c:strRef>
                  <c:f>USA!$D$77</c:f>
                  <c:strCache>
                    <c:ptCount val="1"/>
                    <c:pt idx="0">
                      <c:v>2018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{8429DFE6-30DC-4B1B-8304-9AC4A00D45E3}</c15:txfldGUID>
                      <c15:f>USA!$D$77</c15:f>
                      <c15:dlblFieldTableCache>
                        <c:ptCount val="1"/>
                        <c:pt idx="0">
                          <c:v>2018</c:v>
                        </c:pt>
                      </c15:dlblFieldTableCache>
                    </c15:dlblFTEntry>
                  </c15:dlblFieldTable>
                  <c15:showDataLabelsRange val="0"/>
                </c:ext>
                <c:ext xmlns:c16="http://schemas.microsoft.com/office/drawing/2014/chart" uri="{C3380CC4-5D6E-409C-BE32-E72D297353CC}">
                  <c16:uniqueId val="{00000044-1C17-4473-94BA-A3E0D90F239D}"/>
                </c:ext>
              </c:extLst>
            </c:dLbl>
            <c:dLbl>
              <c:idx val="69"/>
              <c:layout/>
              <c:tx>
                <c:strRef>
                  <c:f>USA!$D$78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{2101880B-E787-46BC-B480-C0641A3CA436}</c15:txfldGUID>
                      <c15:f>USA!$D$78</c15:f>
                      <c15:dlblFieldTableCache>
                        <c:ptCount val="1"/>
                        <c:pt idx="0">
                          <c:v> </c:v>
                        </c:pt>
                      </c15:dlblFieldTableCache>
                    </c15:dlblFTEntry>
                  </c15:dlblFieldTable>
                  <c15:showDataLabelsRange val="0"/>
                </c:ext>
                <c:ext xmlns:c16="http://schemas.microsoft.com/office/drawing/2014/chart" uri="{C3380CC4-5D6E-409C-BE32-E72D297353CC}">
                  <c16:uniqueId val="{00000045-1C17-4473-94BA-A3E0D90F239D}"/>
                </c:ext>
              </c:extLst>
            </c:dLbl>
            <c:dLbl>
              <c:idx val="70"/>
              <c:layout/>
              <c:tx>
                <c:strRef>
                  <c:f>USA!$D$79</c:f>
                  <c:strCache>
                    <c:ptCount val="1"/>
                    <c:pt idx="0">
                      <c:v>2020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{B752ECAF-8AE2-477B-9D68-A8D143C512C9}</c15:txfldGUID>
                      <c15:f>USA!$D$79</c15:f>
                      <c15:dlblFieldTableCache>
                        <c:ptCount val="1"/>
                        <c:pt idx="0">
                          <c:v>2020</c:v>
                        </c:pt>
                      </c15:dlblFieldTableCache>
                    </c15:dlblFTEntry>
                  </c15:dlblFieldTable>
                  <c15:showDataLabelsRange val="0"/>
                </c:ext>
                <c:ext xmlns:c16="http://schemas.microsoft.com/office/drawing/2014/chart" uri="{C3380CC4-5D6E-409C-BE32-E72D297353CC}">
                  <c16:uniqueId val="{00000046-1C17-4473-94BA-A3E0D90F239D}"/>
                </c:ext>
              </c:extLst>
            </c:dLbl>
            <c:dLbl>
              <c:idx val="71"/>
              <c:layout/>
              <c:tx>
                <c:strRef>
                  <c:f>USA!$D$80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{B7041AC0-AED8-4845-BCFA-61F6363E306D}</c15:txfldGUID>
                      <c15:f>USA!$D$80</c15:f>
                      <c15:dlblFieldTableCache>
                        <c:ptCount val="1"/>
                        <c:pt idx="0">
                          <c:v> </c:v>
                        </c:pt>
                      </c15:dlblFieldTableCache>
                    </c15:dlblFTEntry>
                  </c15:dlblFieldTable>
                  <c15:showDataLabelsRange val="0"/>
                </c:ext>
                <c:ext xmlns:c16="http://schemas.microsoft.com/office/drawing/2014/chart" uri="{C3380CC4-5D6E-409C-BE32-E72D297353CC}">
                  <c16:uniqueId val="{00000047-1C17-4473-94BA-A3E0D90F239D}"/>
                </c:ext>
              </c:extLst>
            </c:dLbl>
            <c:dLbl>
              <c:idx val="72"/>
              <c:layout/>
              <c:tx>
                <c:strRef>
                  <c:f>USA!$D$81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{A011BCD6-E509-4184-ABD8-5E5ABD7982DA}</c15:txfldGUID>
                      <c15:f>USA!$D$81</c15:f>
                      <c15:dlblFieldTableCache>
                        <c:ptCount val="1"/>
                        <c:pt idx="0">
                          <c:v> </c:v>
                        </c:pt>
                      </c15:dlblFieldTableCache>
                    </c15:dlblFTEntry>
                  </c15:dlblFieldTable>
                  <c15:showDataLabelsRange val="0"/>
                </c:ext>
                <c:ext xmlns:c16="http://schemas.microsoft.com/office/drawing/2014/chart" uri="{C3380CC4-5D6E-409C-BE32-E72D297353CC}">
                  <c16:uniqueId val="{00000048-1C17-4473-94BA-A3E0D90F239D}"/>
                </c:ext>
              </c:extLst>
            </c:dLbl>
            <c:dLbl>
              <c:idx val="73"/>
              <c:layout/>
              <c:tx>
                <c:strRef>
                  <c:f>USA!$D$82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{CC198B17-B978-4E08-A6A3-3429C45EBCAE}</c15:txfldGUID>
                      <c15:f>USA!$D$82</c15:f>
                      <c15:dlblFieldTableCache>
                        <c:ptCount val="1"/>
                        <c:pt idx="0">
                          <c:v> </c:v>
                        </c:pt>
                      </c15:dlblFieldTableCache>
                    </c15:dlblFTEntry>
                  </c15:dlblFieldTable>
                  <c15:showDataLabelsRange val="0"/>
                </c:ext>
                <c:ext xmlns:c16="http://schemas.microsoft.com/office/drawing/2014/chart" uri="{C3380CC4-5D6E-409C-BE32-E72D297353CC}">
                  <c16:uniqueId val="{00000049-1C17-4473-94BA-A3E0D90F239D}"/>
                </c:ext>
              </c:extLst>
            </c:dLbl>
            <c:dLbl>
              <c:idx val="74"/>
              <c:layout/>
              <c:tx>
                <c:strRef>
                  <c:f>USA!$D$83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{4C249F6D-D9B9-4881-A47B-123E80ED61A4}</c15:txfldGUID>
                      <c15:f>USA!$D$83</c15:f>
                      <c15:dlblFieldTableCache>
                        <c:ptCount val="1"/>
                        <c:pt idx="0">
                          <c:v> </c:v>
                        </c:pt>
                      </c15:dlblFieldTableCache>
                    </c15:dlblFTEntry>
                  </c15:dlblFieldTable>
                  <c15:showDataLabelsRange val="0"/>
                </c:ext>
                <c:ext xmlns:c16="http://schemas.microsoft.com/office/drawing/2014/chart" uri="{C3380CC4-5D6E-409C-BE32-E72D297353CC}">
                  <c16:uniqueId val="{0000004A-1C17-4473-94BA-A3E0D90F239D}"/>
                </c:ext>
              </c:extLst>
            </c:dLbl>
            <c:dLbl>
              <c:idx val="75"/>
              <c:layout/>
              <c:tx>
                <c:strRef>
                  <c:f>USA!$D$84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{7001B2B0-D788-4502-8022-CBE1A978301D}</c15:txfldGUID>
                      <c15:f>USA!$D$84</c15:f>
                      <c15:dlblFieldTableCache>
                        <c:ptCount val="1"/>
                        <c:pt idx="0">
                          <c:v> </c:v>
                        </c:pt>
                      </c15:dlblFieldTableCache>
                    </c15:dlblFTEntry>
                  </c15:dlblFieldTable>
                  <c15:showDataLabelsRange val="0"/>
                </c:ext>
                <c:ext xmlns:c16="http://schemas.microsoft.com/office/drawing/2014/chart" uri="{C3380CC4-5D6E-409C-BE32-E72D297353CC}">
                  <c16:uniqueId val="{0000004B-1C17-4473-94BA-A3E0D90F239D}"/>
                </c:ext>
              </c:extLst>
            </c:dLbl>
            <c:dLbl>
              <c:idx val="76"/>
              <c:layout/>
              <c:tx>
                <c:strRef>
                  <c:f>USA!$D$85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{743326A9-A50A-41F0-BF0A-62ABD2908D3D}</c15:txfldGUID>
                      <c15:f>USA!$D$85</c15:f>
                      <c15:dlblFieldTableCache>
                        <c:ptCount val="1"/>
                        <c:pt idx="0">
                          <c:v> </c:v>
                        </c:pt>
                      </c15:dlblFieldTableCache>
                    </c15:dlblFTEntry>
                  </c15:dlblFieldTable>
                  <c15:showDataLabelsRange val="0"/>
                </c:ext>
                <c:ext xmlns:c16="http://schemas.microsoft.com/office/drawing/2014/chart" uri="{C3380CC4-5D6E-409C-BE32-E72D297353CC}">
                  <c16:uniqueId val="{0000004C-1C17-4473-94BA-A3E0D90F239D}"/>
                </c:ext>
              </c:extLst>
            </c:dLbl>
            <c:dLbl>
              <c:idx val="77"/>
              <c:layout/>
              <c:tx>
                <c:strRef>
                  <c:f>USA!$D$86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{EAEDCC87-8ECB-4C4B-8865-B1EA74CE02B0}</c15:txfldGUID>
                      <c15:f>USA!$D$86</c15:f>
                      <c15:dlblFieldTableCache>
                        <c:ptCount val="1"/>
                        <c:pt idx="0">
                          <c:v> </c:v>
                        </c:pt>
                      </c15:dlblFieldTableCache>
                    </c15:dlblFTEntry>
                  </c15:dlblFieldTable>
                  <c15:showDataLabelsRange val="0"/>
                </c:ext>
                <c:ext xmlns:c16="http://schemas.microsoft.com/office/drawing/2014/chart" uri="{C3380CC4-5D6E-409C-BE32-E72D297353CC}">
                  <c16:uniqueId val="{0000004D-1C17-4473-94BA-A3E0D90F239D}"/>
                </c:ext>
              </c:extLst>
            </c:dLbl>
            <c:dLbl>
              <c:idx val="78"/>
              <c:layout/>
              <c:tx>
                <c:strRef>
                  <c:f>USA!$D$87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{D5999E5B-8AB0-4562-A9DD-FD4F6A6BBC30}</c15:txfldGUID>
                      <c15:f>USA!$D$87</c15:f>
                      <c15:dlblFieldTableCache>
                        <c:ptCount val="1"/>
                        <c:pt idx="0">
                          <c:v> </c:v>
                        </c:pt>
                      </c15:dlblFieldTableCache>
                    </c15:dlblFTEntry>
                  </c15:dlblFieldTable>
                  <c15:showDataLabelsRange val="0"/>
                </c:ext>
                <c:ext xmlns:c16="http://schemas.microsoft.com/office/drawing/2014/chart" uri="{C3380CC4-5D6E-409C-BE32-E72D297353CC}">
                  <c16:uniqueId val="{0000004E-1C17-4473-94BA-A3E0D90F239D}"/>
                </c:ext>
              </c:extLst>
            </c:dLbl>
            <c:dLbl>
              <c:idx val="79"/>
              <c:layout/>
              <c:tx>
                <c:strRef>
                  <c:f>USA!$D$88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{50BFB424-0EC8-4B4A-8431-6C0D406D08B2}</c15:txfldGUID>
                      <c15:f>USA!$D$88</c15:f>
                      <c15:dlblFieldTableCache>
                        <c:ptCount val="1"/>
                        <c:pt idx="0">
                          <c:v> </c:v>
                        </c:pt>
                      </c15:dlblFieldTableCache>
                    </c15:dlblFTEntry>
                  </c15:dlblFieldTable>
                  <c15:showDataLabelsRange val="0"/>
                </c:ext>
                <c:ext xmlns:c16="http://schemas.microsoft.com/office/drawing/2014/chart" uri="{C3380CC4-5D6E-409C-BE32-E72D297353CC}">
                  <c16:uniqueId val="{0000004F-1C17-4473-94BA-A3E0D90F239D}"/>
                </c:ext>
              </c:extLst>
            </c:dLbl>
            <c:dLbl>
              <c:idx val="80"/>
              <c:layout/>
              <c:tx>
                <c:strRef>
                  <c:f>USA!$D$89</c:f>
                  <c:strCache>
                    <c:ptCount val="1"/>
                    <c:pt idx="0">
                      <c:v>2030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{F5C57D1F-51BB-41B3-A071-A90478010553}</c15:txfldGUID>
                      <c15:f>USA!$D$89</c15:f>
                      <c15:dlblFieldTableCache>
                        <c:ptCount val="1"/>
                        <c:pt idx="0">
                          <c:v>2030</c:v>
                        </c:pt>
                      </c15:dlblFieldTableCache>
                    </c15:dlblFTEntry>
                  </c15:dlblFieldTable>
                  <c15:showDataLabelsRange val="0"/>
                </c:ext>
                <c:ext xmlns:c16="http://schemas.microsoft.com/office/drawing/2014/chart" uri="{C3380CC4-5D6E-409C-BE32-E72D297353CC}">
                  <c16:uniqueId val="{00000050-1C17-4473-94BA-A3E0D90F239D}"/>
                </c:ext>
              </c:extLst>
            </c:dLbl>
            <c:dLbl>
              <c:idx val="81"/>
              <c:layout/>
              <c:tx>
                <c:strRef>
                  <c:f>USA!$D$90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{BC54FD21-645A-407C-A5DC-AC741BD53A5E}</c15:txfldGUID>
                      <c15:f>USA!$D$90</c15:f>
                      <c15:dlblFieldTableCache>
                        <c:ptCount val="1"/>
                        <c:pt idx="0">
                          <c:v> </c:v>
                        </c:pt>
                      </c15:dlblFieldTableCache>
                    </c15:dlblFTEntry>
                  </c15:dlblFieldTable>
                  <c15:showDataLabelsRange val="0"/>
                </c:ext>
                <c:ext xmlns:c16="http://schemas.microsoft.com/office/drawing/2014/chart" uri="{C3380CC4-5D6E-409C-BE32-E72D297353CC}">
                  <c16:uniqueId val="{00000051-1C17-4473-94BA-A3E0D90F239D}"/>
                </c:ext>
              </c:extLst>
            </c:dLbl>
            <c:dLbl>
              <c:idx val="82"/>
              <c:layout/>
              <c:tx>
                <c:strRef>
                  <c:f>USA!$D$91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{446CB064-5347-4C21-BBF1-FFFCAEFF8AC6}</c15:txfldGUID>
                      <c15:f>USA!$D$91</c15:f>
                      <c15:dlblFieldTableCache>
                        <c:ptCount val="1"/>
                        <c:pt idx="0">
                          <c:v> </c:v>
                        </c:pt>
                      </c15:dlblFieldTableCache>
                    </c15:dlblFTEntry>
                  </c15:dlblFieldTable>
                  <c15:showDataLabelsRange val="0"/>
                </c:ext>
                <c:ext xmlns:c16="http://schemas.microsoft.com/office/drawing/2014/chart" uri="{C3380CC4-5D6E-409C-BE32-E72D297353CC}">
                  <c16:uniqueId val="{00000052-1C17-4473-94BA-A3E0D90F239D}"/>
                </c:ext>
              </c:extLst>
            </c:dLbl>
            <c:dLbl>
              <c:idx val="83"/>
              <c:layout/>
              <c:tx>
                <c:strRef>
                  <c:f>USA!$D$92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{E228ECB1-1FFE-4608-973C-678A89635F0A}</c15:txfldGUID>
                      <c15:f>USA!$D$92</c15:f>
                      <c15:dlblFieldTableCache>
                        <c:ptCount val="1"/>
                        <c:pt idx="0">
                          <c:v> </c:v>
                        </c:pt>
                      </c15:dlblFieldTableCache>
                    </c15:dlblFTEntry>
                  </c15:dlblFieldTable>
                  <c15:showDataLabelsRange val="0"/>
                </c:ext>
                <c:ext xmlns:c16="http://schemas.microsoft.com/office/drawing/2014/chart" uri="{C3380CC4-5D6E-409C-BE32-E72D297353CC}">
                  <c16:uniqueId val="{00000053-1C17-4473-94BA-A3E0D90F239D}"/>
                </c:ext>
              </c:extLst>
            </c:dLbl>
            <c:dLbl>
              <c:idx val="84"/>
              <c:layout/>
              <c:tx>
                <c:strRef>
                  <c:f>USA!$D$93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{A3DF9641-D607-45B3-8D85-D69B54612C72}</c15:txfldGUID>
                      <c15:f>USA!$D$93</c15:f>
                      <c15:dlblFieldTableCache>
                        <c:ptCount val="1"/>
                        <c:pt idx="0">
                          <c:v> </c:v>
                        </c:pt>
                      </c15:dlblFieldTableCache>
                    </c15:dlblFTEntry>
                  </c15:dlblFieldTable>
                  <c15:showDataLabelsRange val="0"/>
                </c:ext>
                <c:ext xmlns:c16="http://schemas.microsoft.com/office/drawing/2014/chart" uri="{C3380CC4-5D6E-409C-BE32-E72D297353CC}">
                  <c16:uniqueId val="{00000054-1C17-4473-94BA-A3E0D90F239D}"/>
                </c:ext>
              </c:extLst>
            </c:dLbl>
            <c:dLbl>
              <c:idx val="85"/>
              <c:layout/>
              <c:tx>
                <c:strRef>
                  <c:f>USA!$D$94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{65328B5A-0C2E-424E-A803-213D2DB0544E}</c15:txfldGUID>
                      <c15:f>USA!$D$94</c15:f>
                      <c15:dlblFieldTableCache>
                        <c:ptCount val="1"/>
                        <c:pt idx="0">
                          <c:v> </c:v>
                        </c:pt>
                      </c15:dlblFieldTableCache>
                    </c15:dlblFTEntry>
                  </c15:dlblFieldTable>
                  <c15:showDataLabelsRange val="0"/>
                </c:ext>
                <c:ext xmlns:c16="http://schemas.microsoft.com/office/drawing/2014/chart" uri="{C3380CC4-5D6E-409C-BE32-E72D297353CC}">
                  <c16:uniqueId val="{00000055-1C17-4473-94BA-A3E0D90F239D}"/>
                </c:ext>
              </c:extLst>
            </c:dLbl>
            <c:dLbl>
              <c:idx val="86"/>
              <c:layout/>
              <c:tx>
                <c:strRef>
                  <c:f>USA!$D$95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{0492B826-9FE4-449B-81B3-EE2A900A011A}</c15:txfldGUID>
                      <c15:f>USA!$D$95</c15:f>
                      <c15:dlblFieldTableCache>
                        <c:ptCount val="1"/>
                        <c:pt idx="0">
                          <c:v> </c:v>
                        </c:pt>
                      </c15:dlblFieldTableCache>
                    </c15:dlblFTEntry>
                  </c15:dlblFieldTable>
                  <c15:showDataLabelsRange val="0"/>
                </c:ext>
                <c:ext xmlns:c16="http://schemas.microsoft.com/office/drawing/2014/chart" uri="{C3380CC4-5D6E-409C-BE32-E72D297353CC}">
                  <c16:uniqueId val="{00000056-1C17-4473-94BA-A3E0D90F239D}"/>
                </c:ext>
              </c:extLst>
            </c:dLbl>
            <c:dLbl>
              <c:idx val="87"/>
              <c:layout/>
              <c:tx>
                <c:strRef>
                  <c:f>USA!$D$96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{A8E265C8-A499-408B-A7CB-3CF97D75A124}</c15:txfldGUID>
                      <c15:f>USA!$D$96</c15:f>
                      <c15:dlblFieldTableCache>
                        <c:ptCount val="1"/>
                        <c:pt idx="0">
                          <c:v> </c:v>
                        </c:pt>
                      </c15:dlblFieldTableCache>
                    </c15:dlblFTEntry>
                  </c15:dlblFieldTable>
                  <c15:showDataLabelsRange val="0"/>
                </c:ext>
                <c:ext xmlns:c16="http://schemas.microsoft.com/office/drawing/2014/chart" uri="{C3380CC4-5D6E-409C-BE32-E72D297353CC}">
                  <c16:uniqueId val="{00000057-1C17-4473-94BA-A3E0D90F239D}"/>
                </c:ext>
              </c:extLst>
            </c:dLbl>
            <c:dLbl>
              <c:idx val="88"/>
              <c:layout/>
              <c:tx>
                <c:strRef>
                  <c:f>USA!$D$97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{C1B28488-F9E4-4800-9FB8-2C872244EB6A}</c15:txfldGUID>
                      <c15:f>USA!$D$97</c15:f>
                      <c15:dlblFieldTableCache>
                        <c:ptCount val="1"/>
                        <c:pt idx="0">
                          <c:v> </c:v>
                        </c:pt>
                      </c15:dlblFieldTableCache>
                    </c15:dlblFTEntry>
                  </c15:dlblFieldTable>
                  <c15:showDataLabelsRange val="0"/>
                </c:ext>
                <c:ext xmlns:c16="http://schemas.microsoft.com/office/drawing/2014/chart" uri="{C3380CC4-5D6E-409C-BE32-E72D297353CC}">
                  <c16:uniqueId val="{00000058-1C17-4473-94BA-A3E0D90F239D}"/>
                </c:ext>
              </c:extLst>
            </c:dLbl>
            <c:dLbl>
              <c:idx val="89"/>
              <c:layout/>
              <c:tx>
                <c:strRef>
                  <c:f>USA!$D$98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{691849B3-47F2-4441-9197-A5829C7DD2FA}</c15:txfldGUID>
                      <c15:f>USA!$D$98</c15:f>
                      <c15:dlblFieldTableCache>
                        <c:ptCount val="1"/>
                        <c:pt idx="0">
                          <c:v> </c:v>
                        </c:pt>
                      </c15:dlblFieldTableCache>
                    </c15:dlblFTEntry>
                  </c15:dlblFieldTable>
                  <c15:showDataLabelsRange val="0"/>
                </c:ext>
                <c:ext xmlns:c16="http://schemas.microsoft.com/office/drawing/2014/chart" uri="{C3380CC4-5D6E-409C-BE32-E72D297353CC}">
                  <c16:uniqueId val="{00000059-1C17-4473-94BA-A3E0D90F239D}"/>
                </c:ext>
              </c:extLst>
            </c:dLbl>
            <c:dLbl>
              <c:idx val="90"/>
              <c:layout/>
              <c:tx>
                <c:strRef>
                  <c:f>USA!$D$99</c:f>
                  <c:strCache>
                    <c:ptCount val="1"/>
                    <c:pt idx="0">
                      <c:v>2040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{1ACF46F4-9230-4EBB-8A8F-7522801ED3F7}</c15:txfldGUID>
                      <c15:f>USA!$D$99</c15:f>
                      <c15:dlblFieldTableCache>
                        <c:ptCount val="1"/>
                        <c:pt idx="0">
                          <c:v>2040</c:v>
                        </c:pt>
                      </c15:dlblFieldTableCache>
                    </c15:dlblFTEntry>
                  </c15:dlblFieldTable>
                  <c15:showDataLabelsRange val="0"/>
                </c:ext>
                <c:ext xmlns:c16="http://schemas.microsoft.com/office/drawing/2014/chart" uri="{C3380CC4-5D6E-409C-BE32-E72D297353CC}">
                  <c16:uniqueId val="{0000005A-1C17-4473-94BA-A3E0D90F239D}"/>
                </c:ext>
              </c:extLst>
            </c:dLbl>
            <c:dLbl>
              <c:idx val="91"/>
              <c:layout/>
              <c:tx>
                <c:strRef>
                  <c:f>USA!$D$100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{E0769683-8F8C-42F1-938C-BD6216E77416}</c15:txfldGUID>
                      <c15:f>USA!$D$100</c15:f>
                      <c15:dlblFieldTableCache>
                        <c:ptCount val="1"/>
                        <c:pt idx="0">
                          <c:v> </c:v>
                        </c:pt>
                      </c15:dlblFieldTableCache>
                    </c15:dlblFTEntry>
                  </c15:dlblFieldTable>
                  <c15:showDataLabelsRange val="0"/>
                </c:ext>
                <c:ext xmlns:c16="http://schemas.microsoft.com/office/drawing/2014/chart" uri="{C3380CC4-5D6E-409C-BE32-E72D297353CC}">
                  <c16:uniqueId val="{0000005B-1C17-4473-94BA-A3E0D90F239D}"/>
                </c:ext>
              </c:extLst>
            </c:dLbl>
            <c:dLbl>
              <c:idx val="92"/>
              <c:layout/>
              <c:tx>
                <c:strRef>
                  <c:f>USA!$D$101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{A14A39E6-5E2A-461A-AA77-D337D5C4D6B1}</c15:txfldGUID>
                      <c15:f>USA!$D$101</c15:f>
                      <c15:dlblFieldTableCache>
                        <c:ptCount val="1"/>
                        <c:pt idx="0">
                          <c:v> </c:v>
                        </c:pt>
                      </c15:dlblFieldTableCache>
                    </c15:dlblFTEntry>
                  </c15:dlblFieldTable>
                  <c15:showDataLabelsRange val="0"/>
                </c:ext>
                <c:ext xmlns:c16="http://schemas.microsoft.com/office/drawing/2014/chart" uri="{C3380CC4-5D6E-409C-BE32-E72D297353CC}">
                  <c16:uniqueId val="{0000005C-1C17-4473-94BA-A3E0D90F239D}"/>
                </c:ext>
              </c:extLst>
            </c:dLbl>
            <c:dLbl>
              <c:idx val="93"/>
              <c:layout/>
              <c:tx>
                <c:strRef>
                  <c:f>USA!$D$102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{5993C1AE-F988-4E09-A194-839142ADC1F3}</c15:txfldGUID>
                      <c15:f>USA!$D$102</c15:f>
                      <c15:dlblFieldTableCache>
                        <c:ptCount val="1"/>
                        <c:pt idx="0">
                          <c:v> </c:v>
                        </c:pt>
                      </c15:dlblFieldTableCache>
                    </c15:dlblFTEntry>
                  </c15:dlblFieldTable>
                  <c15:showDataLabelsRange val="0"/>
                </c:ext>
                <c:ext xmlns:c16="http://schemas.microsoft.com/office/drawing/2014/chart" uri="{C3380CC4-5D6E-409C-BE32-E72D297353CC}">
                  <c16:uniqueId val="{0000005D-1C17-4473-94BA-A3E0D90F239D}"/>
                </c:ext>
              </c:extLst>
            </c:dLbl>
            <c:dLbl>
              <c:idx val="94"/>
              <c:layout/>
              <c:tx>
                <c:strRef>
                  <c:f>USA!$D$103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{4C979F41-8A20-4171-B893-C65F5A92A47E}</c15:txfldGUID>
                      <c15:f>USA!$D$103</c15:f>
                      <c15:dlblFieldTableCache>
                        <c:ptCount val="1"/>
                        <c:pt idx="0">
                          <c:v> </c:v>
                        </c:pt>
                      </c15:dlblFieldTableCache>
                    </c15:dlblFTEntry>
                  </c15:dlblFieldTable>
                  <c15:showDataLabelsRange val="0"/>
                </c:ext>
                <c:ext xmlns:c16="http://schemas.microsoft.com/office/drawing/2014/chart" uri="{C3380CC4-5D6E-409C-BE32-E72D297353CC}">
                  <c16:uniqueId val="{0000005E-1C17-4473-94BA-A3E0D90F239D}"/>
                </c:ext>
              </c:extLst>
            </c:dLbl>
            <c:dLbl>
              <c:idx val="95"/>
              <c:layout/>
              <c:tx>
                <c:strRef>
                  <c:f>USA!$D$104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{71652551-92BD-4611-9ACA-3C8F7BD57E2F}</c15:txfldGUID>
                      <c15:f>USA!$D$104</c15:f>
                      <c15:dlblFieldTableCache>
                        <c:ptCount val="1"/>
                        <c:pt idx="0">
                          <c:v> </c:v>
                        </c:pt>
                      </c15:dlblFieldTableCache>
                    </c15:dlblFTEntry>
                  </c15:dlblFieldTable>
                  <c15:showDataLabelsRange val="0"/>
                </c:ext>
                <c:ext xmlns:c16="http://schemas.microsoft.com/office/drawing/2014/chart" uri="{C3380CC4-5D6E-409C-BE32-E72D297353CC}">
                  <c16:uniqueId val="{0000005F-1C17-4473-94BA-A3E0D90F239D}"/>
                </c:ext>
              </c:extLst>
            </c:dLbl>
            <c:dLbl>
              <c:idx val="96"/>
              <c:layout/>
              <c:tx>
                <c:strRef>
                  <c:f>USA!$D$105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{FA739FAC-BD73-4FDA-AB0E-98AF7DE4A42D}</c15:txfldGUID>
                      <c15:f>USA!$D$105</c15:f>
                      <c15:dlblFieldTableCache>
                        <c:ptCount val="1"/>
                        <c:pt idx="0">
                          <c:v> </c:v>
                        </c:pt>
                      </c15:dlblFieldTableCache>
                    </c15:dlblFTEntry>
                  </c15:dlblFieldTable>
                  <c15:showDataLabelsRange val="0"/>
                </c:ext>
                <c:ext xmlns:c16="http://schemas.microsoft.com/office/drawing/2014/chart" uri="{C3380CC4-5D6E-409C-BE32-E72D297353CC}">
                  <c16:uniqueId val="{00000060-1C17-4473-94BA-A3E0D90F239D}"/>
                </c:ext>
              </c:extLst>
            </c:dLbl>
            <c:dLbl>
              <c:idx val="97"/>
              <c:layout/>
              <c:tx>
                <c:strRef>
                  <c:f>USA!$D$106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{BEFD5D21-2DED-4949-8F39-F4CB9CC65108}</c15:txfldGUID>
                      <c15:f>USA!$D$106</c15:f>
                      <c15:dlblFieldTableCache>
                        <c:ptCount val="1"/>
                        <c:pt idx="0">
                          <c:v> </c:v>
                        </c:pt>
                      </c15:dlblFieldTableCache>
                    </c15:dlblFTEntry>
                  </c15:dlblFieldTable>
                  <c15:showDataLabelsRange val="0"/>
                </c:ext>
                <c:ext xmlns:c16="http://schemas.microsoft.com/office/drawing/2014/chart" uri="{C3380CC4-5D6E-409C-BE32-E72D297353CC}">
                  <c16:uniqueId val="{00000061-1C17-4473-94BA-A3E0D90F239D}"/>
                </c:ext>
              </c:extLst>
            </c:dLbl>
            <c:dLbl>
              <c:idx val="98"/>
              <c:layout/>
              <c:tx>
                <c:strRef>
                  <c:f>USA!$D$107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{DC7D2205-0567-42C8-B441-6A3308D17C82}</c15:txfldGUID>
                      <c15:f>USA!$D$107</c15:f>
                      <c15:dlblFieldTableCache>
                        <c:ptCount val="1"/>
                        <c:pt idx="0">
                          <c:v> </c:v>
                        </c:pt>
                      </c15:dlblFieldTableCache>
                    </c15:dlblFTEntry>
                  </c15:dlblFieldTable>
                  <c15:showDataLabelsRange val="0"/>
                </c:ext>
                <c:ext xmlns:c16="http://schemas.microsoft.com/office/drawing/2014/chart" uri="{C3380CC4-5D6E-409C-BE32-E72D297353CC}">
                  <c16:uniqueId val="{00000062-1C17-4473-94BA-A3E0D90F239D}"/>
                </c:ext>
              </c:extLst>
            </c:dLbl>
            <c:dLbl>
              <c:idx val="99"/>
              <c:layout/>
              <c:tx>
                <c:strRef>
                  <c:f>USA!$D$108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{1FEC38AB-0CA1-4F69-99BA-3B0843CD8479}</c15:txfldGUID>
                      <c15:f>USA!$D$108</c15:f>
                      <c15:dlblFieldTableCache>
                        <c:ptCount val="1"/>
                        <c:pt idx="0">
                          <c:v> </c:v>
                        </c:pt>
                      </c15:dlblFieldTableCache>
                    </c15:dlblFTEntry>
                  </c15:dlblFieldTable>
                  <c15:showDataLabelsRange val="0"/>
                </c:ext>
                <c:ext xmlns:c16="http://schemas.microsoft.com/office/drawing/2014/chart" uri="{C3380CC4-5D6E-409C-BE32-E72D297353CC}">
                  <c16:uniqueId val="{00000063-1C17-4473-94BA-A3E0D90F239D}"/>
                </c:ext>
              </c:extLst>
            </c:dLbl>
            <c:dLbl>
              <c:idx val="100"/>
              <c:layout/>
              <c:tx>
                <c:strRef>
                  <c:f>USA!$D$109</c:f>
                  <c:strCache>
                    <c:ptCount val="1"/>
                    <c:pt idx="0">
                      <c:v>2050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{91E35725-4CC1-4736-AB19-40531E4FFD0E}</c15:txfldGUID>
                      <c15:f>USA!$D$109</c15:f>
                      <c15:dlblFieldTableCache>
                        <c:ptCount val="1"/>
                        <c:pt idx="0">
                          <c:v>2050</c:v>
                        </c:pt>
                      </c15:dlblFieldTableCache>
                    </c15:dlblFTEntry>
                  </c15:dlblFieldTable>
                  <c15:showDataLabelsRange val="0"/>
                </c:ext>
                <c:ext xmlns:c16="http://schemas.microsoft.com/office/drawing/2014/chart" uri="{C3380CC4-5D6E-409C-BE32-E72D297353CC}">
                  <c16:uniqueId val="{00000064-1C17-4473-94BA-A3E0D90F239D}"/>
                </c:ext>
              </c:extLst>
            </c:dLbl>
            <c:dLbl>
              <c:idx val="101"/>
              <c:layout/>
              <c:tx>
                <c:strRef>
                  <c:f>USA!$D$110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{99816534-14A5-4A0E-9731-DD4581EADEF1}</c15:txfldGUID>
                      <c15:f>USA!$D$110</c15:f>
                      <c15:dlblFieldTableCache>
                        <c:ptCount val="1"/>
                        <c:pt idx="0">
                          <c:v> </c:v>
                        </c:pt>
                      </c15:dlblFieldTableCache>
                    </c15:dlblFTEntry>
                  </c15:dlblFieldTable>
                  <c15:showDataLabelsRange val="0"/>
                </c:ext>
                <c:ext xmlns:c16="http://schemas.microsoft.com/office/drawing/2014/chart" uri="{C3380CC4-5D6E-409C-BE32-E72D297353CC}">
                  <c16:uniqueId val="{00000065-1C17-4473-94BA-A3E0D90F239D}"/>
                </c:ext>
              </c:extLst>
            </c:dLbl>
            <c:dLbl>
              <c:idx val="102"/>
              <c:layout/>
              <c:tx>
                <c:strRef>
                  <c:f>USA!$D$111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{3EA5641E-2356-4642-ADB7-8B4B8C8C1EF8}</c15:txfldGUID>
                      <c15:f>USA!$D$111</c15:f>
                      <c15:dlblFieldTableCache>
                        <c:ptCount val="1"/>
                        <c:pt idx="0">
                          <c:v> </c:v>
                        </c:pt>
                      </c15:dlblFieldTableCache>
                    </c15:dlblFTEntry>
                  </c15:dlblFieldTable>
                  <c15:showDataLabelsRange val="0"/>
                </c:ext>
                <c:ext xmlns:c16="http://schemas.microsoft.com/office/drawing/2014/chart" uri="{C3380CC4-5D6E-409C-BE32-E72D297353CC}">
                  <c16:uniqueId val="{00000066-1C17-4473-94BA-A3E0D90F239D}"/>
                </c:ext>
              </c:extLst>
            </c:dLbl>
            <c:dLbl>
              <c:idx val="103"/>
              <c:layout/>
              <c:tx>
                <c:strRef>
                  <c:f>USA!$D$112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{E013E485-B267-46D8-A58D-BD38CF195A49}</c15:txfldGUID>
                      <c15:f>USA!$D$112</c15:f>
                      <c15:dlblFieldTableCache>
                        <c:ptCount val="1"/>
                        <c:pt idx="0">
                          <c:v> </c:v>
                        </c:pt>
                      </c15:dlblFieldTableCache>
                    </c15:dlblFTEntry>
                  </c15:dlblFieldTable>
                  <c15:showDataLabelsRange val="0"/>
                </c:ext>
                <c:ext xmlns:c16="http://schemas.microsoft.com/office/drawing/2014/chart" uri="{C3380CC4-5D6E-409C-BE32-E72D297353CC}">
                  <c16:uniqueId val="{00000067-1C17-4473-94BA-A3E0D90F239D}"/>
                </c:ext>
              </c:extLst>
            </c:dLbl>
            <c:dLbl>
              <c:idx val="104"/>
              <c:layout/>
              <c:tx>
                <c:strRef>
                  <c:f>USA!$D$113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{B335EFEB-0A1A-4446-9B39-AA972593E32F}</c15:txfldGUID>
                      <c15:f>USA!$D$113</c15:f>
                      <c15:dlblFieldTableCache>
                        <c:ptCount val="1"/>
                        <c:pt idx="0">
                          <c:v> </c:v>
                        </c:pt>
                      </c15:dlblFieldTableCache>
                    </c15:dlblFTEntry>
                  </c15:dlblFieldTable>
                  <c15:showDataLabelsRange val="0"/>
                </c:ext>
                <c:ext xmlns:c16="http://schemas.microsoft.com/office/drawing/2014/chart" uri="{C3380CC4-5D6E-409C-BE32-E72D297353CC}">
                  <c16:uniqueId val="{00000068-1C17-4473-94BA-A3E0D90F239D}"/>
                </c:ext>
              </c:extLst>
            </c:dLbl>
            <c:dLbl>
              <c:idx val="105"/>
              <c:layout/>
              <c:tx>
                <c:strRef>
                  <c:f>USA!$D$114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{965CE92A-F17B-421D-9DA3-8C484496C5A5}</c15:txfldGUID>
                      <c15:f>USA!$D$114</c15:f>
                      <c15:dlblFieldTableCache>
                        <c:ptCount val="1"/>
                        <c:pt idx="0">
                          <c:v> </c:v>
                        </c:pt>
                      </c15:dlblFieldTableCache>
                    </c15:dlblFTEntry>
                  </c15:dlblFieldTable>
                  <c15:showDataLabelsRange val="0"/>
                </c:ext>
                <c:ext xmlns:c16="http://schemas.microsoft.com/office/drawing/2014/chart" uri="{C3380CC4-5D6E-409C-BE32-E72D297353CC}">
                  <c16:uniqueId val="{00000069-1C17-4473-94BA-A3E0D90F239D}"/>
                </c:ext>
              </c:extLst>
            </c:dLbl>
            <c:dLbl>
              <c:idx val="106"/>
              <c:layout/>
              <c:tx>
                <c:strRef>
                  <c:f>USA!$D$115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{4A76144E-F885-4FF6-84E7-85265719658C}</c15:txfldGUID>
                      <c15:f>USA!$D$115</c15:f>
                      <c15:dlblFieldTableCache>
                        <c:ptCount val="1"/>
                        <c:pt idx="0">
                          <c:v> </c:v>
                        </c:pt>
                      </c15:dlblFieldTableCache>
                    </c15:dlblFTEntry>
                  </c15:dlblFieldTable>
                  <c15:showDataLabelsRange val="0"/>
                </c:ext>
                <c:ext xmlns:c16="http://schemas.microsoft.com/office/drawing/2014/chart" uri="{C3380CC4-5D6E-409C-BE32-E72D297353CC}">
                  <c16:uniqueId val="{0000006A-1C17-4473-94BA-A3E0D90F239D}"/>
                </c:ext>
              </c:extLst>
            </c:dLbl>
            <c:dLbl>
              <c:idx val="107"/>
              <c:layout/>
              <c:tx>
                <c:strRef>
                  <c:f>USA!$D$116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{1940E8A7-7DD7-492E-93D9-0E4A89012D2E}</c15:txfldGUID>
                      <c15:f>USA!$D$116</c15:f>
                      <c15:dlblFieldTableCache>
                        <c:ptCount val="1"/>
                        <c:pt idx="0">
                          <c:v> </c:v>
                        </c:pt>
                      </c15:dlblFieldTableCache>
                    </c15:dlblFTEntry>
                  </c15:dlblFieldTable>
                  <c15:showDataLabelsRange val="0"/>
                </c:ext>
                <c:ext xmlns:c16="http://schemas.microsoft.com/office/drawing/2014/chart" uri="{C3380CC4-5D6E-409C-BE32-E72D297353CC}">
                  <c16:uniqueId val="{0000006B-1C17-4473-94BA-A3E0D90F239D}"/>
                </c:ext>
              </c:extLst>
            </c:dLbl>
            <c:dLbl>
              <c:idx val="108"/>
              <c:layout/>
              <c:tx>
                <c:strRef>
                  <c:f>USA!$D$117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{AFA485AC-6BCD-4557-B73A-8B41077D3705}</c15:txfldGUID>
                      <c15:f>USA!$D$117</c15:f>
                      <c15:dlblFieldTableCache>
                        <c:ptCount val="1"/>
                        <c:pt idx="0">
                          <c:v> </c:v>
                        </c:pt>
                      </c15:dlblFieldTableCache>
                    </c15:dlblFTEntry>
                  </c15:dlblFieldTable>
                  <c15:showDataLabelsRange val="0"/>
                </c:ext>
                <c:ext xmlns:c16="http://schemas.microsoft.com/office/drawing/2014/chart" uri="{C3380CC4-5D6E-409C-BE32-E72D297353CC}">
                  <c16:uniqueId val="{0000006C-1C17-4473-94BA-A3E0D90F239D}"/>
                </c:ext>
              </c:extLst>
            </c:dLbl>
            <c:dLbl>
              <c:idx val="109"/>
              <c:layout/>
              <c:tx>
                <c:strRef>
                  <c:f>USA!$D$118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{10DD1B75-35ED-4B7E-805D-D14D449C5481}</c15:txfldGUID>
                      <c15:f>USA!$D$118</c15:f>
                      <c15:dlblFieldTableCache>
                        <c:ptCount val="1"/>
                        <c:pt idx="0">
                          <c:v> </c:v>
                        </c:pt>
                      </c15:dlblFieldTableCache>
                    </c15:dlblFTEntry>
                  </c15:dlblFieldTable>
                  <c15:showDataLabelsRange val="0"/>
                </c:ext>
                <c:ext xmlns:c16="http://schemas.microsoft.com/office/drawing/2014/chart" uri="{C3380CC4-5D6E-409C-BE32-E72D297353CC}">
                  <c16:uniqueId val="{0000006D-1C17-4473-94BA-A3E0D90F239D}"/>
                </c:ext>
              </c:extLst>
            </c:dLbl>
            <c:dLbl>
              <c:idx val="110"/>
              <c:layout/>
              <c:tx>
                <c:strRef>
                  <c:f>USA!$D$119</c:f>
                  <c:strCache>
                    <c:ptCount val="1"/>
                    <c:pt idx="0">
                      <c:v>2060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{73030D79-121D-491E-943C-0D84B9031042}</c15:txfldGUID>
                      <c15:f>USA!$D$119</c15:f>
                      <c15:dlblFieldTableCache>
                        <c:ptCount val="1"/>
                        <c:pt idx="0">
                          <c:v>2060</c:v>
                        </c:pt>
                      </c15:dlblFieldTableCache>
                    </c15:dlblFTEntry>
                  </c15:dlblFieldTable>
                  <c15:showDataLabelsRange val="0"/>
                </c:ext>
                <c:ext xmlns:c16="http://schemas.microsoft.com/office/drawing/2014/chart" uri="{C3380CC4-5D6E-409C-BE32-E72D297353CC}">
                  <c16:uniqueId val="{0000006E-1C17-4473-94BA-A3E0D90F239D}"/>
                </c:ext>
              </c:extLst>
            </c:dLbl>
            <c:dLbl>
              <c:idx val="111"/>
              <c:layout/>
              <c:tx>
                <c:strRef>
                  <c:f>USA!$D$120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{3707485E-78AF-447A-A4F5-61197050FD99}</c15:txfldGUID>
                      <c15:f>USA!$D$120</c15:f>
                      <c15:dlblFieldTableCache>
                        <c:ptCount val="1"/>
                        <c:pt idx="0">
                          <c:v> </c:v>
                        </c:pt>
                      </c15:dlblFieldTableCache>
                    </c15:dlblFTEntry>
                  </c15:dlblFieldTable>
                  <c15:showDataLabelsRange val="0"/>
                </c:ext>
                <c:ext xmlns:c16="http://schemas.microsoft.com/office/drawing/2014/chart" uri="{C3380CC4-5D6E-409C-BE32-E72D297353CC}">
                  <c16:uniqueId val="{0000006F-1C17-4473-94BA-A3E0D90F239D}"/>
                </c:ext>
              </c:extLst>
            </c:dLbl>
            <c:dLbl>
              <c:idx val="112"/>
              <c:layout/>
              <c:tx>
                <c:strRef>
                  <c:f>USA!$D$121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{847E8D77-A4FC-4EA1-9836-0C38D9598A9D}</c15:txfldGUID>
                      <c15:f>USA!$D$121</c15:f>
                      <c15:dlblFieldTableCache>
                        <c:ptCount val="1"/>
                        <c:pt idx="0">
                          <c:v> </c:v>
                        </c:pt>
                      </c15:dlblFieldTableCache>
                    </c15:dlblFTEntry>
                  </c15:dlblFieldTable>
                  <c15:showDataLabelsRange val="0"/>
                </c:ext>
                <c:ext xmlns:c16="http://schemas.microsoft.com/office/drawing/2014/chart" uri="{C3380CC4-5D6E-409C-BE32-E72D297353CC}">
                  <c16:uniqueId val="{00000070-1C17-4473-94BA-A3E0D90F239D}"/>
                </c:ext>
              </c:extLst>
            </c:dLbl>
            <c:dLbl>
              <c:idx val="113"/>
              <c:layout/>
              <c:tx>
                <c:strRef>
                  <c:f>USA!$D$122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{ABEB788D-E013-4F4A-B28D-0CAFE300375B}</c15:txfldGUID>
                      <c15:f>USA!$D$122</c15:f>
                      <c15:dlblFieldTableCache>
                        <c:ptCount val="1"/>
                        <c:pt idx="0">
                          <c:v> </c:v>
                        </c:pt>
                      </c15:dlblFieldTableCache>
                    </c15:dlblFTEntry>
                  </c15:dlblFieldTable>
                  <c15:showDataLabelsRange val="0"/>
                </c:ext>
                <c:ext xmlns:c16="http://schemas.microsoft.com/office/drawing/2014/chart" uri="{C3380CC4-5D6E-409C-BE32-E72D297353CC}">
                  <c16:uniqueId val="{00000071-1C17-4473-94BA-A3E0D90F239D}"/>
                </c:ext>
              </c:extLst>
            </c:dLbl>
            <c:dLbl>
              <c:idx val="114"/>
              <c:layout/>
              <c:tx>
                <c:strRef>
                  <c:f>USA!$D$123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{BDAC9DD4-B472-4A1C-BC16-58581B893294}</c15:txfldGUID>
                      <c15:f>USA!$D$123</c15:f>
                      <c15:dlblFieldTableCache>
                        <c:ptCount val="1"/>
                        <c:pt idx="0">
                          <c:v> </c:v>
                        </c:pt>
                      </c15:dlblFieldTableCache>
                    </c15:dlblFTEntry>
                  </c15:dlblFieldTable>
                  <c15:showDataLabelsRange val="0"/>
                </c:ext>
                <c:ext xmlns:c16="http://schemas.microsoft.com/office/drawing/2014/chart" uri="{C3380CC4-5D6E-409C-BE32-E72D297353CC}">
                  <c16:uniqueId val="{00000072-1C17-4473-94BA-A3E0D90F239D}"/>
                </c:ext>
              </c:extLst>
            </c:dLbl>
            <c:dLbl>
              <c:idx val="115"/>
              <c:layout/>
              <c:tx>
                <c:strRef>
                  <c:f>USA!$D$124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{032F0116-782C-48F8-B379-86C1FEA31F2D}</c15:txfldGUID>
                      <c15:f>USA!$D$124</c15:f>
                      <c15:dlblFieldTableCache>
                        <c:ptCount val="1"/>
                        <c:pt idx="0">
                          <c:v> </c:v>
                        </c:pt>
                      </c15:dlblFieldTableCache>
                    </c15:dlblFTEntry>
                  </c15:dlblFieldTable>
                  <c15:showDataLabelsRange val="0"/>
                </c:ext>
                <c:ext xmlns:c16="http://schemas.microsoft.com/office/drawing/2014/chart" uri="{C3380CC4-5D6E-409C-BE32-E72D297353CC}">
                  <c16:uniqueId val="{00000073-1C17-4473-94BA-A3E0D90F239D}"/>
                </c:ext>
              </c:extLst>
            </c:dLbl>
            <c:dLbl>
              <c:idx val="116"/>
              <c:layout/>
              <c:tx>
                <c:strRef>
                  <c:f>USA!$D$125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{DE691F1C-AA42-4044-8D1E-493F4B6AF5F4}</c15:txfldGUID>
                      <c15:f>USA!$D$125</c15:f>
                      <c15:dlblFieldTableCache>
                        <c:ptCount val="1"/>
                        <c:pt idx="0">
                          <c:v> </c:v>
                        </c:pt>
                      </c15:dlblFieldTableCache>
                    </c15:dlblFTEntry>
                  </c15:dlblFieldTable>
                  <c15:showDataLabelsRange val="0"/>
                </c:ext>
                <c:ext xmlns:c16="http://schemas.microsoft.com/office/drawing/2014/chart" uri="{C3380CC4-5D6E-409C-BE32-E72D297353CC}">
                  <c16:uniqueId val="{00000074-1C17-4473-94BA-A3E0D90F239D}"/>
                </c:ext>
              </c:extLst>
            </c:dLbl>
            <c:dLbl>
              <c:idx val="117"/>
              <c:layout/>
              <c:tx>
                <c:strRef>
                  <c:f>USA!$D$126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{855F6594-8480-43F5-BAFA-129A2724D7BF}</c15:txfldGUID>
                      <c15:f>USA!$D$126</c15:f>
                      <c15:dlblFieldTableCache>
                        <c:ptCount val="1"/>
                        <c:pt idx="0">
                          <c:v> </c:v>
                        </c:pt>
                      </c15:dlblFieldTableCache>
                    </c15:dlblFTEntry>
                  </c15:dlblFieldTable>
                  <c15:showDataLabelsRange val="0"/>
                </c:ext>
                <c:ext xmlns:c16="http://schemas.microsoft.com/office/drawing/2014/chart" uri="{C3380CC4-5D6E-409C-BE32-E72D297353CC}">
                  <c16:uniqueId val="{00000075-1C17-4473-94BA-A3E0D90F239D}"/>
                </c:ext>
              </c:extLst>
            </c:dLbl>
            <c:dLbl>
              <c:idx val="118"/>
              <c:layout/>
              <c:tx>
                <c:strRef>
                  <c:f>USA!$D$127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{D30296E9-5EB9-4AE2-BDCB-1EF27B91F09E}</c15:txfldGUID>
                      <c15:f>USA!$D$127</c15:f>
                      <c15:dlblFieldTableCache>
                        <c:ptCount val="1"/>
                        <c:pt idx="0">
                          <c:v> </c:v>
                        </c:pt>
                      </c15:dlblFieldTableCache>
                    </c15:dlblFTEntry>
                  </c15:dlblFieldTable>
                  <c15:showDataLabelsRange val="0"/>
                </c:ext>
                <c:ext xmlns:c16="http://schemas.microsoft.com/office/drawing/2014/chart" uri="{C3380CC4-5D6E-409C-BE32-E72D297353CC}">
                  <c16:uniqueId val="{00000076-1C17-4473-94BA-A3E0D90F239D}"/>
                </c:ext>
              </c:extLst>
            </c:dLbl>
            <c:dLbl>
              <c:idx val="119"/>
              <c:layout/>
              <c:tx>
                <c:strRef>
                  <c:f>USA!$D$128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{B143DB23-EE48-4832-BF56-908F1148F3D5}</c15:txfldGUID>
                      <c15:f>USA!$D$128</c15:f>
                      <c15:dlblFieldTableCache>
                        <c:ptCount val="1"/>
                        <c:pt idx="0">
                          <c:v> </c:v>
                        </c:pt>
                      </c15:dlblFieldTableCache>
                    </c15:dlblFTEntry>
                  </c15:dlblFieldTable>
                  <c15:showDataLabelsRange val="0"/>
                </c:ext>
                <c:ext xmlns:c16="http://schemas.microsoft.com/office/drawing/2014/chart" uri="{C3380CC4-5D6E-409C-BE32-E72D297353CC}">
                  <c16:uniqueId val="{00000077-1C17-4473-94BA-A3E0D90F239D}"/>
                </c:ext>
              </c:extLst>
            </c:dLbl>
            <c:dLbl>
              <c:idx val="120"/>
              <c:layout/>
              <c:tx>
                <c:strRef>
                  <c:f>USA!$D$129</c:f>
                  <c:strCache>
                    <c:ptCount val="1"/>
                    <c:pt idx="0">
                      <c:v>2070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{C725CAAD-C8A1-4CE6-A821-DCF88BA3771A}</c15:txfldGUID>
                      <c15:f>USA!$D$129</c15:f>
                      <c15:dlblFieldTableCache>
                        <c:ptCount val="1"/>
                        <c:pt idx="0">
                          <c:v>2070</c:v>
                        </c:pt>
                      </c15:dlblFieldTableCache>
                    </c15:dlblFTEntry>
                  </c15:dlblFieldTable>
                  <c15:showDataLabelsRange val="0"/>
                </c:ext>
                <c:ext xmlns:c16="http://schemas.microsoft.com/office/drawing/2014/chart" uri="{C3380CC4-5D6E-409C-BE32-E72D297353CC}">
                  <c16:uniqueId val="{00000078-1C17-4473-94BA-A3E0D90F239D}"/>
                </c:ext>
              </c:extLst>
            </c:dLbl>
            <c:dLbl>
              <c:idx val="121"/>
              <c:layout/>
              <c:tx>
                <c:strRef>
                  <c:f>USA!$D$130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{A6B4FF39-1D30-43E0-BF8C-D254731AD02B}</c15:txfldGUID>
                      <c15:f>USA!$D$130</c15:f>
                      <c15:dlblFieldTableCache>
                        <c:ptCount val="1"/>
                        <c:pt idx="0">
                          <c:v> </c:v>
                        </c:pt>
                      </c15:dlblFieldTableCache>
                    </c15:dlblFTEntry>
                  </c15:dlblFieldTable>
                  <c15:showDataLabelsRange val="0"/>
                </c:ext>
                <c:ext xmlns:c16="http://schemas.microsoft.com/office/drawing/2014/chart" uri="{C3380CC4-5D6E-409C-BE32-E72D297353CC}">
                  <c16:uniqueId val="{00000079-1C17-4473-94BA-A3E0D90F239D}"/>
                </c:ext>
              </c:extLst>
            </c:dLbl>
            <c:dLbl>
              <c:idx val="122"/>
              <c:layout/>
              <c:tx>
                <c:strRef>
                  <c:f>USA!$D$131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{B0D11876-53B1-440B-9533-E96A731409C5}</c15:txfldGUID>
                      <c15:f>USA!$D$131</c15:f>
                      <c15:dlblFieldTableCache>
                        <c:ptCount val="1"/>
                        <c:pt idx="0">
                          <c:v> </c:v>
                        </c:pt>
                      </c15:dlblFieldTableCache>
                    </c15:dlblFTEntry>
                  </c15:dlblFieldTable>
                  <c15:showDataLabelsRange val="0"/>
                </c:ext>
                <c:ext xmlns:c16="http://schemas.microsoft.com/office/drawing/2014/chart" uri="{C3380CC4-5D6E-409C-BE32-E72D297353CC}">
                  <c16:uniqueId val="{0000007A-1C17-4473-94BA-A3E0D90F239D}"/>
                </c:ext>
              </c:extLst>
            </c:dLbl>
            <c:dLbl>
              <c:idx val="123"/>
              <c:layout/>
              <c:tx>
                <c:strRef>
                  <c:f>USA!$D$132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{20B04FF3-B36A-46BA-A48F-F2464AC4F2BB}</c15:txfldGUID>
                      <c15:f>USA!$D$132</c15:f>
                      <c15:dlblFieldTableCache>
                        <c:ptCount val="1"/>
                        <c:pt idx="0">
                          <c:v> </c:v>
                        </c:pt>
                      </c15:dlblFieldTableCache>
                    </c15:dlblFTEntry>
                  </c15:dlblFieldTable>
                  <c15:showDataLabelsRange val="0"/>
                </c:ext>
                <c:ext xmlns:c16="http://schemas.microsoft.com/office/drawing/2014/chart" uri="{C3380CC4-5D6E-409C-BE32-E72D297353CC}">
                  <c16:uniqueId val="{0000007B-1C17-4473-94BA-A3E0D90F239D}"/>
                </c:ext>
              </c:extLst>
            </c:dLbl>
            <c:dLbl>
              <c:idx val="124"/>
              <c:layout/>
              <c:tx>
                <c:strRef>
                  <c:f>USA!$D$133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{BA57C2BE-DAAE-4927-9F60-38EAC6FABCB8}</c15:txfldGUID>
                      <c15:f>USA!$D$133</c15:f>
                      <c15:dlblFieldTableCache>
                        <c:ptCount val="1"/>
                        <c:pt idx="0">
                          <c:v> </c:v>
                        </c:pt>
                      </c15:dlblFieldTableCache>
                    </c15:dlblFTEntry>
                  </c15:dlblFieldTable>
                  <c15:showDataLabelsRange val="0"/>
                </c:ext>
                <c:ext xmlns:c16="http://schemas.microsoft.com/office/drawing/2014/chart" uri="{C3380CC4-5D6E-409C-BE32-E72D297353CC}">
                  <c16:uniqueId val="{0000007C-1C17-4473-94BA-A3E0D90F239D}"/>
                </c:ext>
              </c:extLst>
            </c:dLbl>
            <c:dLbl>
              <c:idx val="125"/>
              <c:layout/>
              <c:tx>
                <c:strRef>
                  <c:f>USA!$D$134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{8B2D2F67-5FCE-413D-AA7F-364B9BF0BEA8}</c15:txfldGUID>
                      <c15:f>USA!$D$134</c15:f>
                      <c15:dlblFieldTableCache>
                        <c:ptCount val="1"/>
                        <c:pt idx="0">
                          <c:v> </c:v>
                        </c:pt>
                      </c15:dlblFieldTableCache>
                    </c15:dlblFTEntry>
                  </c15:dlblFieldTable>
                  <c15:showDataLabelsRange val="0"/>
                </c:ext>
                <c:ext xmlns:c16="http://schemas.microsoft.com/office/drawing/2014/chart" uri="{C3380CC4-5D6E-409C-BE32-E72D297353CC}">
                  <c16:uniqueId val="{0000007D-1C17-4473-94BA-A3E0D90F239D}"/>
                </c:ext>
              </c:extLst>
            </c:dLbl>
            <c:dLbl>
              <c:idx val="126"/>
              <c:layout/>
              <c:tx>
                <c:strRef>
                  <c:f>USA!$D$135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{7AED54E5-CD3C-4295-B984-2354A46C83FF}</c15:txfldGUID>
                      <c15:f>USA!$D$135</c15:f>
                      <c15:dlblFieldTableCache>
                        <c:ptCount val="1"/>
                        <c:pt idx="0">
                          <c:v> </c:v>
                        </c:pt>
                      </c15:dlblFieldTableCache>
                    </c15:dlblFTEntry>
                  </c15:dlblFieldTable>
                  <c15:showDataLabelsRange val="0"/>
                </c:ext>
                <c:ext xmlns:c16="http://schemas.microsoft.com/office/drawing/2014/chart" uri="{C3380CC4-5D6E-409C-BE32-E72D297353CC}">
                  <c16:uniqueId val="{0000007E-1C17-4473-94BA-A3E0D90F239D}"/>
                </c:ext>
              </c:extLst>
            </c:dLbl>
            <c:dLbl>
              <c:idx val="127"/>
              <c:layout/>
              <c:tx>
                <c:strRef>
                  <c:f>USA!$D$136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{7ADBCFC1-DB4A-4865-9A6D-D919BDA72ADD}</c15:txfldGUID>
                      <c15:f>USA!$D$136</c15:f>
                      <c15:dlblFieldTableCache>
                        <c:ptCount val="1"/>
                        <c:pt idx="0">
                          <c:v> </c:v>
                        </c:pt>
                      </c15:dlblFieldTableCache>
                    </c15:dlblFTEntry>
                  </c15:dlblFieldTable>
                  <c15:showDataLabelsRange val="0"/>
                </c:ext>
                <c:ext xmlns:c16="http://schemas.microsoft.com/office/drawing/2014/chart" uri="{C3380CC4-5D6E-409C-BE32-E72D297353CC}">
                  <c16:uniqueId val="{0000007F-1C17-4473-94BA-A3E0D90F239D}"/>
                </c:ext>
              </c:extLst>
            </c:dLbl>
            <c:dLbl>
              <c:idx val="128"/>
              <c:layout/>
              <c:tx>
                <c:strRef>
                  <c:f>USA!$D$137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{AEEC83D7-1406-4DF8-B361-ACA1834ECD3B}</c15:txfldGUID>
                      <c15:f>USA!$D$137</c15:f>
                      <c15:dlblFieldTableCache>
                        <c:ptCount val="1"/>
                        <c:pt idx="0">
                          <c:v> </c:v>
                        </c:pt>
                      </c15:dlblFieldTableCache>
                    </c15:dlblFTEntry>
                  </c15:dlblFieldTable>
                  <c15:showDataLabelsRange val="0"/>
                </c:ext>
                <c:ext xmlns:c16="http://schemas.microsoft.com/office/drawing/2014/chart" uri="{C3380CC4-5D6E-409C-BE32-E72D297353CC}">
                  <c16:uniqueId val="{00000080-1C17-4473-94BA-A3E0D90F239D}"/>
                </c:ext>
              </c:extLst>
            </c:dLbl>
            <c:dLbl>
              <c:idx val="129"/>
              <c:layout/>
              <c:tx>
                <c:strRef>
                  <c:f>USA!$D$138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{9759352E-594C-401A-91BE-D8E072BF2227}</c15:txfldGUID>
                      <c15:f>USA!$D$138</c15:f>
                      <c15:dlblFieldTableCache>
                        <c:ptCount val="1"/>
                        <c:pt idx="0">
                          <c:v> </c:v>
                        </c:pt>
                      </c15:dlblFieldTableCache>
                    </c15:dlblFTEntry>
                  </c15:dlblFieldTable>
                  <c15:showDataLabelsRange val="0"/>
                </c:ext>
                <c:ext xmlns:c16="http://schemas.microsoft.com/office/drawing/2014/chart" uri="{C3380CC4-5D6E-409C-BE32-E72D297353CC}">
                  <c16:uniqueId val="{00000081-1C17-4473-94BA-A3E0D90F239D}"/>
                </c:ext>
              </c:extLst>
            </c:dLbl>
            <c:dLbl>
              <c:idx val="130"/>
              <c:layout/>
              <c:tx>
                <c:strRef>
                  <c:f>USA!$D$139</c:f>
                  <c:strCache>
                    <c:ptCount val="1"/>
                    <c:pt idx="0">
                      <c:v>2080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{E5E03C8D-71B8-49AD-9470-FDC52DC671AE}</c15:txfldGUID>
                      <c15:f>USA!$D$139</c15:f>
                      <c15:dlblFieldTableCache>
                        <c:ptCount val="1"/>
                        <c:pt idx="0">
                          <c:v>2080</c:v>
                        </c:pt>
                      </c15:dlblFieldTableCache>
                    </c15:dlblFTEntry>
                  </c15:dlblFieldTable>
                  <c15:showDataLabelsRange val="0"/>
                </c:ext>
                <c:ext xmlns:c16="http://schemas.microsoft.com/office/drawing/2014/chart" uri="{C3380CC4-5D6E-409C-BE32-E72D297353CC}">
                  <c16:uniqueId val="{00000082-1C17-4473-94BA-A3E0D90F239D}"/>
                </c:ext>
              </c:extLst>
            </c:dLbl>
            <c:dLbl>
              <c:idx val="131"/>
              <c:layout/>
              <c:tx>
                <c:strRef>
                  <c:f>USA!$D$140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{E8469E63-B171-4DFF-B76C-A042D110FAB2}</c15:txfldGUID>
                      <c15:f>USA!$D$140</c15:f>
                      <c15:dlblFieldTableCache>
                        <c:ptCount val="1"/>
                        <c:pt idx="0">
                          <c:v> </c:v>
                        </c:pt>
                      </c15:dlblFieldTableCache>
                    </c15:dlblFTEntry>
                  </c15:dlblFieldTable>
                  <c15:showDataLabelsRange val="0"/>
                </c:ext>
                <c:ext xmlns:c16="http://schemas.microsoft.com/office/drawing/2014/chart" uri="{C3380CC4-5D6E-409C-BE32-E72D297353CC}">
                  <c16:uniqueId val="{00000083-1C17-4473-94BA-A3E0D90F239D}"/>
                </c:ext>
              </c:extLst>
            </c:dLbl>
            <c:dLbl>
              <c:idx val="132"/>
              <c:layout/>
              <c:tx>
                <c:strRef>
                  <c:f>USA!$D$141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{92591B27-DB1B-41EC-818B-546EAF510E4A}</c15:txfldGUID>
                      <c15:f>USA!$D$141</c15:f>
                      <c15:dlblFieldTableCache>
                        <c:ptCount val="1"/>
                        <c:pt idx="0">
                          <c:v> </c:v>
                        </c:pt>
                      </c15:dlblFieldTableCache>
                    </c15:dlblFTEntry>
                  </c15:dlblFieldTable>
                  <c15:showDataLabelsRange val="0"/>
                </c:ext>
                <c:ext xmlns:c16="http://schemas.microsoft.com/office/drawing/2014/chart" uri="{C3380CC4-5D6E-409C-BE32-E72D297353CC}">
                  <c16:uniqueId val="{00000084-1C17-4473-94BA-A3E0D90F239D}"/>
                </c:ext>
              </c:extLst>
            </c:dLbl>
            <c:dLbl>
              <c:idx val="133"/>
              <c:layout/>
              <c:tx>
                <c:strRef>
                  <c:f>USA!$D$142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{D38478CE-4A1F-4E59-A2D8-01C9A4013B1B}</c15:txfldGUID>
                      <c15:f>USA!$D$142</c15:f>
                      <c15:dlblFieldTableCache>
                        <c:ptCount val="1"/>
                        <c:pt idx="0">
                          <c:v> </c:v>
                        </c:pt>
                      </c15:dlblFieldTableCache>
                    </c15:dlblFTEntry>
                  </c15:dlblFieldTable>
                  <c15:showDataLabelsRange val="0"/>
                </c:ext>
                <c:ext xmlns:c16="http://schemas.microsoft.com/office/drawing/2014/chart" uri="{C3380CC4-5D6E-409C-BE32-E72D297353CC}">
                  <c16:uniqueId val="{00000085-1C17-4473-94BA-A3E0D90F239D}"/>
                </c:ext>
              </c:extLst>
            </c:dLbl>
            <c:dLbl>
              <c:idx val="134"/>
              <c:layout/>
              <c:tx>
                <c:strRef>
                  <c:f>USA!$D$143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{7360C2BD-79D4-4E67-858D-2450079E2B67}</c15:txfldGUID>
                      <c15:f>USA!$D$143</c15:f>
                      <c15:dlblFieldTableCache>
                        <c:ptCount val="1"/>
                        <c:pt idx="0">
                          <c:v> </c:v>
                        </c:pt>
                      </c15:dlblFieldTableCache>
                    </c15:dlblFTEntry>
                  </c15:dlblFieldTable>
                  <c15:showDataLabelsRange val="0"/>
                </c:ext>
                <c:ext xmlns:c16="http://schemas.microsoft.com/office/drawing/2014/chart" uri="{C3380CC4-5D6E-409C-BE32-E72D297353CC}">
                  <c16:uniqueId val="{00000086-1C17-4473-94BA-A3E0D90F239D}"/>
                </c:ext>
              </c:extLst>
            </c:dLbl>
            <c:dLbl>
              <c:idx val="135"/>
              <c:layout/>
              <c:tx>
                <c:strRef>
                  <c:f>USA!$D$144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{7C0CB256-F5C7-4976-8583-4D094C767A8C}</c15:txfldGUID>
                      <c15:f>USA!$D$144</c15:f>
                      <c15:dlblFieldTableCache>
                        <c:ptCount val="1"/>
                        <c:pt idx="0">
                          <c:v> </c:v>
                        </c:pt>
                      </c15:dlblFieldTableCache>
                    </c15:dlblFTEntry>
                  </c15:dlblFieldTable>
                  <c15:showDataLabelsRange val="0"/>
                </c:ext>
                <c:ext xmlns:c16="http://schemas.microsoft.com/office/drawing/2014/chart" uri="{C3380CC4-5D6E-409C-BE32-E72D297353CC}">
                  <c16:uniqueId val="{00000087-1C17-4473-94BA-A3E0D90F239D}"/>
                </c:ext>
              </c:extLst>
            </c:dLbl>
            <c:dLbl>
              <c:idx val="136"/>
              <c:layout/>
              <c:tx>
                <c:strRef>
                  <c:f>USA!$D$145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{25CCFBF8-3138-40AF-BC49-49ABAD624D75}</c15:txfldGUID>
                      <c15:f>USA!$D$145</c15:f>
                      <c15:dlblFieldTableCache>
                        <c:ptCount val="1"/>
                        <c:pt idx="0">
                          <c:v> </c:v>
                        </c:pt>
                      </c15:dlblFieldTableCache>
                    </c15:dlblFTEntry>
                  </c15:dlblFieldTable>
                  <c15:showDataLabelsRange val="0"/>
                </c:ext>
                <c:ext xmlns:c16="http://schemas.microsoft.com/office/drawing/2014/chart" uri="{C3380CC4-5D6E-409C-BE32-E72D297353CC}">
                  <c16:uniqueId val="{00000088-1C17-4473-94BA-A3E0D90F239D}"/>
                </c:ext>
              </c:extLst>
            </c:dLbl>
            <c:dLbl>
              <c:idx val="137"/>
              <c:layout/>
              <c:tx>
                <c:strRef>
                  <c:f>USA!$D$146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{E2CC8D41-8490-423C-ACFD-12203E0EF0C0}</c15:txfldGUID>
                      <c15:f>USA!$D$146</c15:f>
                      <c15:dlblFieldTableCache>
                        <c:ptCount val="1"/>
                        <c:pt idx="0">
                          <c:v> </c:v>
                        </c:pt>
                      </c15:dlblFieldTableCache>
                    </c15:dlblFTEntry>
                  </c15:dlblFieldTable>
                  <c15:showDataLabelsRange val="0"/>
                </c:ext>
                <c:ext xmlns:c16="http://schemas.microsoft.com/office/drawing/2014/chart" uri="{C3380CC4-5D6E-409C-BE32-E72D297353CC}">
                  <c16:uniqueId val="{00000089-1C17-4473-94BA-A3E0D90F239D}"/>
                </c:ext>
              </c:extLst>
            </c:dLbl>
            <c:dLbl>
              <c:idx val="138"/>
              <c:layout/>
              <c:tx>
                <c:strRef>
                  <c:f>USA!$D$147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{FFCE70EF-3F38-4BEB-8064-17CABC599A55}</c15:txfldGUID>
                      <c15:f>USA!$D$147</c15:f>
                      <c15:dlblFieldTableCache>
                        <c:ptCount val="1"/>
                        <c:pt idx="0">
                          <c:v> </c:v>
                        </c:pt>
                      </c15:dlblFieldTableCache>
                    </c15:dlblFTEntry>
                  </c15:dlblFieldTable>
                  <c15:showDataLabelsRange val="0"/>
                </c:ext>
                <c:ext xmlns:c16="http://schemas.microsoft.com/office/drawing/2014/chart" uri="{C3380CC4-5D6E-409C-BE32-E72D297353CC}">
                  <c16:uniqueId val="{0000008A-1C17-4473-94BA-A3E0D90F239D}"/>
                </c:ext>
              </c:extLst>
            </c:dLbl>
            <c:dLbl>
              <c:idx val="139"/>
              <c:layout/>
              <c:tx>
                <c:strRef>
                  <c:f>USA!$D$148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{30385FCA-EBB9-44D3-8C6C-A0324F194158}</c15:txfldGUID>
                      <c15:f>USA!$D$148</c15:f>
                      <c15:dlblFieldTableCache>
                        <c:ptCount val="1"/>
                        <c:pt idx="0">
                          <c:v> </c:v>
                        </c:pt>
                      </c15:dlblFieldTableCache>
                    </c15:dlblFTEntry>
                  </c15:dlblFieldTable>
                  <c15:showDataLabelsRange val="0"/>
                </c:ext>
                <c:ext xmlns:c16="http://schemas.microsoft.com/office/drawing/2014/chart" uri="{C3380CC4-5D6E-409C-BE32-E72D297353CC}">
                  <c16:uniqueId val="{0000008B-1C17-4473-94BA-A3E0D90F239D}"/>
                </c:ext>
              </c:extLst>
            </c:dLbl>
            <c:dLbl>
              <c:idx val="140"/>
              <c:layout/>
              <c:tx>
                <c:strRef>
                  <c:f>USA!$D$149</c:f>
                  <c:strCache>
                    <c:ptCount val="1"/>
                    <c:pt idx="0">
                      <c:v>2090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{5C17F273-E26C-4D9D-B63B-6FAD97147D61}</c15:txfldGUID>
                      <c15:f>USA!$D$149</c15:f>
                      <c15:dlblFieldTableCache>
                        <c:ptCount val="1"/>
                        <c:pt idx="0">
                          <c:v>2090</c:v>
                        </c:pt>
                      </c15:dlblFieldTableCache>
                    </c15:dlblFTEntry>
                  </c15:dlblFieldTable>
                  <c15:showDataLabelsRange val="0"/>
                </c:ext>
                <c:ext xmlns:c16="http://schemas.microsoft.com/office/drawing/2014/chart" uri="{C3380CC4-5D6E-409C-BE32-E72D297353CC}">
                  <c16:uniqueId val="{0000008C-1C17-4473-94BA-A3E0D90F239D}"/>
                </c:ext>
              </c:extLst>
            </c:dLbl>
            <c:dLbl>
              <c:idx val="141"/>
              <c:layout/>
              <c:tx>
                <c:strRef>
                  <c:f>USA!$D$150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{A1E1627D-5A1A-4448-AECA-E5AA9B63D78C}</c15:txfldGUID>
                      <c15:f>USA!$D$150</c15:f>
                      <c15:dlblFieldTableCache>
                        <c:ptCount val="1"/>
                        <c:pt idx="0">
                          <c:v> </c:v>
                        </c:pt>
                      </c15:dlblFieldTableCache>
                    </c15:dlblFTEntry>
                  </c15:dlblFieldTable>
                  <c15:showDataLabelsRange val="0"/>
                </c:ext>
                <c:ext xmlns:c16="http://schemas.microsoft.com/office/drawing/2014/chart" uri="{C3380CC4-5D6E-409C-BE32-E72D297353CC}">
                  <c16:uniqueId val="{0000008D-1C17-4473-94BA-A3E0D90F239D}"/>
                </c:ext>
              </c:extLst>
            </c:dLbl>
            <c:dLbl>
              <c:idx val="142"/>
              <c:layout/>
              <c:tx>
                <c:strRef>
                  <c:f>USA!$D$151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{1FCA8FEA-CD5F-4632-B68D-F5AFB056FFF7}</c15:txfldGUID>
                      <c15:f>USA!$D$151</c15:f>
                      <c15:dlblFieldTableCache>
                        <c:ptCount val="1"/>
                        <c:pt idx="0">
                          <c:v> </c:v>
                        </c:pt>
                      </c15:dlblFieldTableCache>
                    </c15:dlblFTEntry>
                  </c15:dlblFieldTable>
                  <c15:showDataLabelsRange val="0"/>
                </c:ext>
                <c:ext xmlns:c16="http://schemas.microsoft.com/office/drawing/2014/chart" uri="{C3380CC4-5D6E-409C-BE32-E72D297353CC}">
                  <c16:uniqueId val="{0000008E-1C17-4473-94BA-A3E0D90F239D}"/>
                </c:ext>
              </c:extLst>
            </c:dLbl>
            <c:dLbl>
              <c:idx val="143"/>
              <c:layout/>
              <c:tx>
                <c:strRef>
                  <c:f>USA!$D$152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{E7148D7D-9A82-4B07-8611-D73E1AEA8983}</c15:txfldGUID>
                      <c15:f>USA!$D$152</c15:f>
                      <c15:dlblFieldTableCache>
                        <c:ptCount val="1"/>
                        <c:pt idx="0">
                          <c:v> </c:v>
                        </c:pt>
                      </c15:dlblFieldTableCache>
                    </c15:dlblFTEntry>
                  </c15:dlblFieldTable>
                  <c15:showDataLabelsRange val="0"/>
                </c:ext>
                <c:ext xmlns:c16="http://schemas.microsoft.com/office/drawing/2014/chart" uri="{C3380CC4-5D6E-409C-BE32-E72D297353CC}">
                  <c16:uniqueId val="{0000008F-1C17-4473-94BA-A3E0D90F239D}"/>
                </c:ext>
              </c:extLst>
            </c:dLbl>
            <c:dLbl>
              <c:idx val="144"/>
              <c:layout/>
              <c:tx>
                <c:strRef>
                  <c:f>USA!$D$153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{B7FB98A3-22B2-466D-8D84-F94FF565FB6E}</c15:txfldGUID>
                      <c15:f>USA!$D$153</c15:f>
                      <c15:dlblFieldTableCache>
                        <c:ptCount val="1"/>
                        <c:pt idx="0">
                          <c:v> </c:v>
                        </c:pt>
                      </c15:dlblFieldTableCache>
                    </c15:dlblFTEntry>
                  </c15:dlblFieldTable>
                  <c15:showDataLabelsRange val="0"/>
                </c:ext>
                <c:ext xmlns:c16="http://schemas.microsoft.com/office/drawing/2014/chart" uri="{C3380CC4-5D6E-409C-BE32-E72D297353CC}">
                  <c16:uniqueId val="{00000090-1C17-4473-94BA-A3E0D90F239D}"/>
                </c:ext>
              </c:extLst>
            </c:dLbl>
            <c:dLbl>
              <c:idx val="145"/>
              <c:layout/>
              <c:tx>
                <c:strRef>
                  <c:f>USA!$D$154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{EBCF53A0-ED3A-4F84-9A0B-A79BCE5D484D}</c15:txfldGUID>
                      <c15:f>USA!$D$154</c15:f>
                      <c15:dlblFieldTableCache>
                        <c:ptCount val="1"/>
                        <c:pt idx="0">
                          <c:v> </c:v>
                        </c:pt>
                      </c15:dlblFieldTableCache>
                    </c15:dlblFTEntry>
                  </c15:dlblFieldTable>
                  <c15:showDataLabelsRange val="0"/>
                </c:ext>
                <c:ext xmlns:c16="http://schemas.microsoft.com/office/drawing/2014/chart" uri="{C3380CC4-5D6E-409C-BE32-E72D297353CC}">
                  <c16:uniqueId val="{00000091-1C17-4473-94BA-A3E0D90F239D}"/>
                </c:ext>
              </c:extLst>
            </c:dLbl>
            <c:dLbl>
              <c:idx val="146"/>
              <c:layout/>
              <c:tx>
                <c:strRef>
                  <c:f>USA!$D$155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{8D92C112-C0EC-4502-9ECD-7D6A69427732}</c15:txfldGUID>
                      <c15:f>USA!$D$155</c15:f>
                      <c15:dlblFieldTableCache>
                        <c:ptCount val="1"/>
                        <c:pt idx="0">
                          <c:v> </c:v>
                        </c:pt>
                      </c15:dlblFieldTableCache>
                    </c15:dlblFTEntry>
                  </c15:dlblFieldTable>
                  <c15:showDataLabelsRange val="0"/>
                </c:ext>
                <c:ext xmlns:c16="http://schemas.microsoft.com/office/drawing/2014/chart" uri="{C3380CC4-5D6E-409C-BE32-E72D297353CC}">
                  <c16:uniqueId val="{00000092-1C17-4473-94BA-A3E0D90F239D}"/>
                </c:ext>
              </c:extLst>
            </c:dLbl>
            <c:dLbl>
              <c:idx val="147"/>
              <c:layout/>
              <c:tx>
                <c:strRef>
                  <c:f>USA!$D$156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{978B6D18-2674-4BF3-814D-0DFBA4083935}</c15:txfldGUID>
                      <c15:f>USA!$D$156</c15:f>
                      <c15:dlblFieldTableCache>
                        <c:ptCount val="1"/>
                        <c:pt idx="0">
                          <c:v> </c:v>
                        </c:pt>
                      </c15:dlblFieldTableCache>
                    </c15:dlblFTEntry>
                  </c15:dlblFieldTable>
                  <c15:showDataLabelsRange val="0"/>
                </c:ext>
                <c:ext xmlns:c16="http://schemas.microsoft.com/office/drawing/2014/chart" uri="{C3380CC4-5D6E-409C-BE32-E72D297353CC}">
                  <c16:uniqueId val="{00000093-1C17-4473-94BA-A3E0D90F239D}"/>
                </c:ext>
              </c:extLst>
            </c:dLbl>
            <c:dLbl>
              <c:idx val="148"/>
              <c:layout/>
              <c:tx>
                <c:strRef>
                  <c:f>USA!$D$157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{DEC32DBE-BFAF-46A4-AE41-F83EC5E20F6D}</c15:txfldGUID>
                      <c15:f>USA!$D$157</c15:f>
                      <c15:dlblFieldTableCache>
                        <c:ptCount val="1"/>
                        <c:pt idx="0">
                          <c:v> </c:v>
                        </c:pt>
                      </c15:dlblFieldTableCache>
                    </c15:dlblFTEntry>
                  </c15:dlblFieldTable>
                  <c15:showDataLabelsRange val="0"/>
                </c:ext>
                <c:ext xmlns:c16="http://schemas.microsoft.com/office/drawing/2014/chart" uri="{C3380CC4-5D6E-409C-BE32-E72D297353CC}">
                  <c16:uniqueId val="{00000094-1C17-4473-94BA-A3E0D90F239D}"/>
                </c:ext>
              </c:extLst>
            </c:dLbl>
            <c:dLbl>
              <c:idx val="149"/>
              <c:layout/>
              <c:tx>
                <c:strRef>
                  <c:f>USA!$D$158</c:f>
                  <c:strCache>
                    <c:ptCount val="1"/>
                    <c:pt idx="0">
                      <c:v>2099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{94D54AA9-2607-4C31-8057-27421A4497B2}</c15:txfldGUID>
                      <c15:f>USA!$D$158</c15:f>
                      <c15:dlblFieldTableCache>
                        <c:ptCount val="1"/>
                        <c:pt idx="0">
                          <c:v>2099</c:v>
                        </c:pt>
                      </c15:dlblFieldTableCache>
                    </c15:dlblFTEntry>
                  </c15:dlblFieldTable>
                  <c15:showDataLabelsRange val="0"/>
                </c:ext>
                <c:ext xmlns:c16="http://schemas.microsoft.com/office/drawing/2014/chart" uri="{C3380CC4-5D6E-409C-BE32-E72D297353CC}">
                  <c16:uniqueId val="{00000095-1C17-4473-94BA-A3E0D90F239D}"/>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USA!$B$9:$B$158</c:f>
              <c:numCache>
                <c:formatCode>0.00</c:formatCode>
                <c:ptCount val="150"/>
                <c:pt idx="0">
                  <c:v>0.13599999999999568</c:v>
                </c:pt>
                <c:pt idx="1">
                  <c:v>0.19950000000000045</c:v>
                </c:pt>
                <c:pt idx="2">
                  <c:v>0.25200000000000244</c:v>
                </c:pt>
                <c:pt idx="3">
                  <c:v>0.23100000000000165</c:v>
                </c:pt>
                <c:pt idx="4">
                  <c:v>0.21050000000000324</c:v>
                </c:pt>
                <c:pt idx="5">
                  <c:v>0.18900000000000006</c:v>
                </c:pt>
                <c:pt idx="6">
                  <c:v>0.16749999999999687</c:v>
                </c:pt>
                <c:pt idx="7">
                  <c:v>0.14649999999999608</c:v>
                </c:pt>
                <c:pt idx="8">
                  <c:v>0.125</c:v>
                </c:pt>
                <c:pt idx="9">
                  <c:v>0.10300000000000153</c:v>
                </c:pt>
                <c:pt idx="10">
                  <c:v>8.1499999999998352E-2</c:v>
                </c:pt>
                <c:pt idx="11">
                  <c:v>6.1999999999997613E-2</c:v>
                </c:pt>
                <c:pt idx="12">
                  <c:v>4.7499999999999432E-2</c:v>
                </c:pt>
                <c:pt idx="13">
                  <c:v>4.0000000000006253E-2</c:v>
                </c:pt>
                <c:pt idx="14">
                  <c:v>4.1000000000003922E-2</c:v>
                </c:pt>
                <c:pt idx="15">
                  <c:v>5.1499999999997215E-2</c:v>
                </c:pt>
                <c:pt idx="16">
                  <c:v>7.0000000000000284E-2</c:v>
                </c:pt>
                <c:pt idx="17">
                  <c:v>9.649999999999892E-2</c:v>
                </c:pt>
                <c:pt idx="18">
                  <c:v>0.12899999999999778</c:v>
                </c:pt>
                <c:pt idx="19">
                  <c:v>0.16850000000000165</c:v>
                </c:pt>
                <c:pt idx="20">
                  <c:v>0.21549999999999869</c:v>
                </c:pt>
                <c:pt idx="21">
                  <c:v>0.26299999999999812</c:v>
                </c:pt>
                <c:pt idx="22">
                  <c:v>0.30349999999999966</c:v>
                </c:pt>
                <c:pt idx="23">
                  <c:v>0.33449999999999847</c:v>
                </c:pt>
                <c:pt idx="24">
                  <c:v>0.35450000000000159</c:v>
                </c:pt>
                <c:pt idx="25">
                  <c:v>0.36149999999999949</c:v>
                </c:pt>
                <c:pt idx="26">
                  <c:v>0.35549999999999926</c:v>
                </c:pt>
                <c:pt idx="27">
                  <c:v>0.33650000000000091</c:v>
                </c:pt>
                <c:pt idx="28">
                  <c:v>0.30799999999999983</c:v>
                </c:pt>
                <c:pt idx="29">
                  <c:v>0.2710000000000008</c:v>
                </c:pt>
                <c:pt idx="30">
                  <c:v>0.2289999999999992</c:v>
                </c:pt>
                <c:pt idx="31">
                  <c:v>0.18950000000000244</c:v>
                </c:pt>
                <c:pt idx="32">
                  <c:v>0.15700000000000358</c:v>
                </c:pt>
                <c:pt idx="33">
                  <c:v>0.13250000000000028</c:v>
                </c:pt>
                <c:pt idx="34">
                  <c:v>0.11500000000000199</c:v>
                </c:pt>
                <c:pt idx="35">
                  <c:v>0.10549999999999926</c:v>
                </c:pt>
                <c:pt idx="36">
                  <c:v>0.1039999999999992</c:v>
                </c:pt>
                <c:pt idx="37">
                  <c:v>0.10900000000000176</c:v>
                </c:pt>
                <c:pt idx="38">
                  <c:v>0.11849999999999739</c:v>
                </c:pt>
                <c:pt idx="39">
                  <c:v>0.13149999999999551</c:v>
                </c:pt>
                <c:pt idx="40">
                  <c:v>0.14650000000000318</c:v>
                </c:pt>
                <c:pt idx="41">
                  <c:v>0.15800000000000125</c:v>
                </c:pt>
                <c:pt idx="42">
                  <c:v>0.16399999999999437</c:v>
                </c:pt>
                <c:pt idx="43">
                  <c:v>0.16700000000000159</c:v>
                </c:pt>
                <c:pt idx="44">
                  <c:v>0.16700000000000159</c:v>
                </c:pt>
                <c:pt idx="45">
                  <c:v>0.1629999999999967</c:v>
                </c:pt>
                <c:pt idx="46">
                  <c:v>0.15700000000000358</c:v>
                </c:pt>
                <c:pt idx="47">
                  <c:v>0.15100000000000335</c:v>
                </c:pt>
                <c:pt idx="48">
                  <c:v>0.1460000000000008</c:v>
                </c:pt>
                <c:pt idx="49">
                  <c:v>0.14399999999999835</c:v>
                </c:pt>
                <c:pt idx="50">
                  <c:v>0.14699999999999847</c:v>
                </c:pt>
                <c:pt idx="51">
                  <c:v>0.15599999999999881</c:v>
                </c:pt>
                <c:pt idx="52">
                  <c:v>0.16850000000000165</c:v>
                </c:pt>
                <c:pt idx="53">
                  <c:v>0.18100000000000449</c:v>
                </c:pt>
                <c:pt idx="54">
                  <c:v>0.19299999999999784</c:v>
                </c:pt>
                <c:pt idx="55">
                  <c:v>0.20299999999999585</c:v>
                </c:pt>
                <c:pt idx="56">
                  <c:v>0.20799999999999841</c:v>
                </c:pt>
                <c:pt idx="57">
                  <c:v>0.20550000000000068</c:v>
                </c:pt>
                <c:pt idx="58">
                  <c:v>0.1944999999999979</c:v>
                </c:pt>
                <c:pt idx="59">
                  <c:v>0.17450000000000188</c:v>
                </c:pt>
                <c:pt idx="60">
                  <c:v>0.14350000000000307</c:v>
                </c:pt>
                <c:pt idx="61">
                  <c:v>0.10499999999999687</c:v>
                </c:pt>
                <c:pt idx="62">
                  <c:v>6.6000000000002501E-2</c:v>
                </c:pt>
                <c:pt idx="63">
                  <c:v>3.0000000000001137E-2</c:v>
                </c:pt>
                <c:pt idx="64">
                  <c:v>4.99999999995282E-4</c:v>
                </c:pt>
                <c:pt idx="65">
                  <c:v>-1.8499999999995964E-2</c:v>
                </c:pt>
                <c:pt idx="66">
                  <c:v>-2.4499999999996191E-2</c:v>
                </c:pt>
                <c:pt idx="67">
                  <c:v>-1.7000000000003013E-2</c:v>
                </c:pt>
                <c:pt idx="68">
                  <c:v>4.99999999995282E-4</c:v>
                </c:pt>
                <c:pt idx="69">
                  <c:v>2.4500000000003297E-2</c:v>
                </c:pt>
                <c:pt idx="70">
                  <c:v>5.1000000000001933E-2</c:v>
                </c:pt>
                <c:pt idx="71">
                  <c:v>7.4999999999995737E-2</c:v>
                </c:pt>
                <c:pt idx="72">
                  <c:v>9.4000000000001194E-2</c:v>
                </c:pt>
                <c:pt idx="73">
                  <c:v>0.10999999999999943</c:v>
                </c:pt>
                <c:pt idx="74">
                  <c:v>0.12800000000000011</c:v>
                </c:pt>
                <c:pt idx="75">
                  <c:v>0.1495000000000033</c:v>
                </c:pt>
                <c:pt idx="76">
                  <c:v>0.17150000000000176</c:v>
                </c:pt>
                <c:pt idx="77">
                  <c:v>0.19249999999999545</c:v>
                </c:pt>
                <c:pt idx="78">
                  <c:v>0.20949999999999847</c:v>
                </c:pt>
                <c:pt idx="79">
                  <c:v>0.21950000000000358</c:v>
                </c:pt>
                <c:pt idx="80">
                  <c:v>0.22200000000000131</c:v>
                </c:pt>
                <c:pt idx="81">
                  <c:v>0.21600000000000108</c:v>
                </c:pt>
                <c:pt idx="82">
                  <c:v>0.20349999999999824</c:v>
                </c:pt>
                <c:pt idx="83">
                  <c:v>0.18699999999999761</c:v>
                </c:pt>
                <c:pt idx="84">
                  <c:v>0.16899999999999693</c:v>
                </c:pt>
                <c:pt idx="85">
                  <c:v>0.15299999999999869</c:v>
                </c:pt>
                <c:pt idx="86">
                  <c:v>0.14200000000000301</c:v>
                </c:pt>
                <c:pt idx="87">
                  <c:v>0.13750000000000284</c:v>
                </c:pt>
                <c:pt idx="88">
                  <c:v>0.13700000000000045</c:v>
                </c:pt>
                <c:pt idx="89">
                  <c:v>0.13799999999999812</c:v>
                </c:pt>
                <c:pt idx="90">
                  <c:v>0.14049999999999585</c:v>
                </c:pt>
                <c:pt idx="91">
                  <c:v>0.14249999999999829</c:v>
                </c:pt>
                <c:pt idx="92">
                  <c:v>0.1425000000000054</c:v>
                </c:pt>
                <c:pt idx="93">
                  <c:v>0.14200000000000301</c:v>
                </c:pt>
                <c:pt idx="94">
                  <c:v>0.14150000000000063</c:v>
                </c:pt>
                <c:pt idx="95">
                  <c:v>0.14000000000000057</c:v>
                </c:pt>
                <c:pt idx="96">
                  <c:v>0.13850000000000051</c:v>
                </c:pt>
                <c:pt idx="97">
                  <c:v>0.13649999999999807</c:v>
                </c:pt>
                <c:pt idx="98">
                  <c:v>0.13449999999999562</c:v>
                </c:pt>
                <c:pt idx="99">
                  <c:v>0.13250000000000028</c:v>
                </c:pt>
                <c:pt idx="100">
                  <c:v>0.13000000000000256</c:v>
                </c:pt>
                <c:pt idx="101">
                  <c:v>0.12800000000000011</c:v>
                </c:pt>
                <c:pt idx="102">
                  <c:v>0.12599999999999767</c:v>
                </c:pt>
                <c:pt idx="103">
                  <c:v>0.12449999999999761</c:v>
                </c:pt>
                <c:pt idx="104">
                  <c:v>0.12299999999999756</c:v>
                </c:pt>
                <c:pt idx="105">
                  <c:v>0.1215000000000046</c:v>
                </c:pt>
                <c:pt idx="106">
                  <c:v>0.12000000000000455</c:v>
                </c:pt>
                <c:pt idx="107">
                  <c:v>0.1180000000000021</c:v>
                </c:pt>
                <c:pt idx="108">
                  <c:v>0.11699999999999733</c:v>
                </c:pt>
                <c:pt idx="109">
                  <c:v>0.11599999999999966</c:v>
                </c:pt>
                <c:pt idx="110">
                  <c:v>0.1144999999999996</c:v>
                </c:pt>
                <c:pt idx="111">
                  <c:v>0.11349999999999483</c:v>
                </c:pt>
                <c:pt idx="112">
                  <c:v>0.11299999999999955</c:v>
                </c:pt>
                <c:pt idx="113">
                  <c:v>0.11250000000000426</c:v>
                </c:pt>
                <c:pt idx="114">
                  <c:v>0.11200000000000188</c:v>
                </c:pt>
                <c:pt idx="115">
                  <c:v>0.1109999999999971</c:v>
                </c:pt>
                <c:pt idx="116">
                  <c:v>0.10999999999999943</c:v>
                </c:pt>
                <c:pt idx="117">
                  <c:v>0.10900000000000176</c:v>
                </c:pt>
                <c:pt idx="118">
                  <c:v>0.10800000000000409</c:v>
                </c:pt>
                <c:pt idx="119">
                  <c:v>0.10699999999999932</c:v>
                </c:pt>
                <c:pt idx="120">
                  <c:v>0.10549999999999926</c:v>
                </c:pt>
                <c:pt idx="121">
                  <c:v>0.10450000000000159</c:v>
                </c:pt>
                <c:pt idx="122">
                  <c:v>0.1039999999999992</c:v>
                </c:pt>
                <c:pt idx="123">
                  <c:v>0.10349999999999682</c:v>
                </c:pt>
                <c:pt idx="124">
                  <c:v>0.10249999999999915</c:v>
                </c:pt>
                <c:pt idx="125">
                  <c:v>0.10249999999999915</c:v>
                </c:pt>
                <c:pt idx="126">
                  <c:v>0.10249999999999915</c:v>
                </c:pt>
                <c:pt idx="127">
                  <c:v>0.10200000000000387</c:v>
                </c:pt>
                <c:pt idx="128">
                  <c:v>0.10199999999999676</c:v>
                </c:pt>
                <c:pt idx="129">
                  <c:v>0.10249999999999915</c:v>
                </c:pt>
                <c:pt idx="130">
                  <c:v>0.10250000000000625</c:v>
                </c:pt>
                <c:pt idx="131">
                  <c:v>0.10199999999999676</c:v>
                </c:pt>
                <c:pt idx="132">
                  <c:v>0.10249999999999915</c:v>
                </c:pt>
                <c:pt idx="133">
                  <c:v>0.10249999999999915</c:v>
                </c:pt>
                <c:pt idx="134">
                  <c:v>0.10199999999999676</c:v>
                </c:pt>
                <c:pt idx="135">
                  <c:v>0.10150000000000148</c:v>
                </c:pt>
                <c:pt idx="136">
                  <c:v>0.10200000000000387</c:v>
                </c:pt>
                <c:pt idx="137">
                  <c:v>0.10249999999999915</c:v>
                </c:pt>
                <c:pt idx="138">
                  <c:v>0.10199999999999676</c:v>
                </c:pt>
                <c:pt idx="139">
                  <c:v>0.10249999999999915</c:v>
                </c:pt>
                <c:pt idx="140">
                  <c:v>0.10249999999999915</c:v>
                </c:pt>
                <c:pt idx="141">
                  <c:v>0.10250000000000625</c:v>
                </c:pt>
                <c:pt idx="142">
                  <c:v>0.10249999999999915</c:v>
                </c:pt>
                <c:pt idx="143">
                  <c:v>0.10149999999999437</c:v>
                </c:pt>
                <c:pt idx="144">
                  <c:v>0.10150000000000148</c:v>
                </c:pt>
                <c:pt idx="145">
                  <c:v>0.10150000000000148</c:v>
                </c:pt>
                <c:pt idx="146">
                  <c:v>0.10050000000000381</c:v>
                </c:pt>
                <c:pt idx="147">
                  <c:v>0.10000000000000142</c:v>
                </c:pt>
                <c:pt idx="148">
                  <c:v>9.9999999999994316E-2</c:v>
                </c:pt>
                <c:pt idx="149" formatCode="0.0000_ ">
                  <c:v>9.9999999999994316E-2</c:v>
                </c:pt>
              </c:numCache>
            </c:numRef>
          </c:xVal>
          <c:yVal>
            <c:numRef>
              <c:f>USA!$C$9:$C$158</c:f>
              <c:numCache>
                <c:formatCode>0.000_);[Red]\(0.000\)</c:formatCode>
                <c:ptCount val="150"/>
                <c:pt idx="0">
                  <c:v>68.201999999999998</c:v>
                </c:pt>
                <c:pt idx="1">
                  <c:v>68.337999999999994</c:v>
                </c:pt>
                <c:pt idx="2">
                  <c:v>68.600999999999999</c:v>
                </c:pt>
                <c:pt idx="3">
                  <c:v>68.841999999999999</c:v>
                </c:pt>
                <c:pt idx="4">
                  <c:v>69.063000000000002</c:v>
                </c:pt>
                <c:pt idx="5">
                  <c:v>69.263000000000005</c:v>
                </c:pt>
                <c:pt idx="6">
                  <c:v>69.441000000000003</c:v>
                </c:pt>
                <c:pt idx="7">
                  <c:v>69.597999999999999</c:v>
                </c:pt>
                <c:pt idx="8">
                  <c:v>69.733999999999995</c:v>
                </c:pt>
                <c:pt idx="9">
                  <c:v>69.847999999999999</c:v>
                </c:pt>
                <c:pt idx="10">
                  <c:v>69.94</c:v>
                </c:pt>
                <c:pt idx="11">
                  <c:v>70.010999999999996</c:v>
                </c:pt>
                <c:pt idx="12">
                  <c:v>70.063999999999993</c:v>
                </c:pt>
                <c:pt idx="13">
                  <c:v>70.105999999999995</c:v>
                </c:pt>
                <c:pt idx="14">
                  <c:v>70.144000000000005</c:v>
                </c:pt>
                <c:pt idx="15">
                  <c:v>70.188000000000002</c:v>
                </c:pt>
                <c:pt idx="16">
                  <c:v>70.247</c:v>
                </c:pt>
                <c:pt idx="17">
                  <c:v>70.328000000000003</c:v>
                </c:pt>
                <c:pt idx="18">
                  <c:v>70.44</c:v>
                </c:pt>
                <c:pt idx="19">
                  <c:v>70.585999999999999</c:v>
                </c:pt>
                <c:pt idx="20">
                  <c:v>70.777000000000001</c:v>
                </c:pt>
                <c:pt idx="21">
                  <c:v>71.016999999999996</c:v>
                </c:pt>
                <c:pt idx="22">
                  <c:v>71.302999999999997</c:v>
                </c:pt>
                <c:pt idx="23">
                  <c:v>71.623999999999995</c:v>
                </c:pt>
                <c:pt idx="24">
                  <c:v>71.971999999999994</c:v>
                </c:pt>
                <c:pt idx="25">
                  <c:v>72.332999999999998</c:v>
                </c:pt>
                <c:pt idx="26">
                  <c:v>72.694999999999993</c:v>
                </c:pt>
                <c:pt idx="27">
                  <c:v>73.043999999999997</c:v>
                </c:pt>
                <c:pt idx="28">
                  <c:v>73.367999999999995</c:v>
                </c:pt>
                <c:pt idx="29">
                  <c:v>73.66</c:v>
                </c:pt>
                <c:pt idx="30">
                  <c:v>73.91</c:v>
                </c:pt>
                <c:pt idx="31">
                  <c:v>74.117999999999995</c:v>
                </c:pt>
                <c:pt idx="32">
                  <c:v>74.289000000000001</c:v>
                </c:pt>
                <c:pt idx="33">
                  <c:v>74.432000000000002</c:v>
                </c:pt>
                <c:pt idx="34">
                  <c:v>74.554000000000002</c:v>
                </c:pt>
                <c:pt idx="35">
                  <c:v>74.662000000000006</c:v>
                </c:pt>
                <c:pt idx="36">
                  <c:v>74.765000000000001</c:v>
                </c:pt>
                <c:pt idx="37">
                  <c:v>74.87</c:v>
                </c:pt>
                <c:pt idx="38">
                  <c:v>74.983000000000004</c:v>
                </c:pt>
                <c:pt idx="39">
                  <c:v>75.106999999999999</c:v>
                </c:pt>
                <c:pt idx="40">
                  <c:v>75.245999999999995</c:v>
                </c:pt>
                <c:pt idx="41">
                  <c:v>75.400000000000006</c:v>
                </c:pt>
                <c:pt idx="42">
                  <c:v>75.561999999999998</c:v>
                </c:pt>
                <c:pt idx="43">
                  <c:v>75.727999999999994</c:v>
                </c:pt>
                <c:pt idx="44">
                  <c:v>75.896000000000001</c:v>
                </c:pt>
                <c:pt idx="45">
                  <c:v>76.061999999999998</c:v>
                </c:pt>
                <c:pt idx="46">
                  <c:v>76.221999999999994</c:v>
                </c:pt>
                <c:pt idx="47">
                  <c:v>76.376000000000005</c:v>
                </c:pt>
                <c:pt idx="48">
                  <c:v>76.524000000000001</c:v>
                </c:pt>
                <c:pt idx="49">
                  <c:v>76.668000000000006</c:v>
                </c:pt>
                <c:pt idx="50">
                  <c:v>76.811999999999998</c:v>
                </c:pt>
                <c:pt idx="51">
                  <c:v>76.962000000000003</c:v>
                </c:pt>
                <c:pt idx="52">
                  <c:v>77.123999999999995</c:v>
                </c:pt>
                <c:pt idx="53">
                  <c:v>77.299000000000007</c:v>
                </c:pt>
                <c:pt idx="54">
                  <c:v>77.486000000000004</c:v>
                </c:pt>
                <c:pt idx="55">
                  <c:v>77.685000000000002</c:v>
                </c:pt>
                <c:pt idx="56">
                  <c:v>77.891999999999996</c:v>
                </c:pt>
                <c:pt idx="57" formatCode="General">
                  <c:v>78.100999999999999</c:v>
                </c:pt>
                <c:pt idx="58" formatCode="General">
                  <c:v>78.302999999999997</c:v>
                </c:pt>
                <c:pt idx="59" formatCode="General">
                  <c:v>78.489999999999995</c:v>
                </c:pt>
                <c:pt idx="60" formatCode="General">
                  <c:v>78.652000000000001</c:v>
                </c:pt>
                <c:pt idx="61" formatCode="General">
                  <c:v>78.777000000000001</c:v>
                </c:pt>
                <c:pt idx="62" formatCode="General">
                  <c:v>78.861999999999995</c:v>
                </c:pt>
                <c:pt idx="63" formatCode="General">
                  <c:v>78.909000000000006</c:v>
                </c:pt>
                <c:pt idx="64" formatCode="General">
                  <c:v>78.921999999999997</c:v>
                </c:pt>
                <c:pt idx="65" formatCode="General">
                  <c:v>78.91</c:v>
                </c:pt>
                <c:pt idx="66" formatCode="General">
                  <c:v>78.885000000000005</c:v>
                </c:pt>
                <c:pt idx="67" formatCode="General">
                  <c:v>78.861000000000004</c:v>
                </c:pt>
                <c:pt idx="68" formatCode="General">
                  <c:v>78.850999999999999</c:v>
                </c:pt>
                <c:pt idx="69" formatCode="General">
                  <c:v>78.861999999999995</c:v>
                </c:pt>
                <c:pt idx="70" formatCode="General">
                  <c:v>78.900000000000006</c:v>
                </c:pt>
                <c:pt idx="71" formatCode="General">
                  <c:v>78.963999999999999</c:v>
                </c:pt>
                <c:pt idx="72" formatCode="General">
                  <c:v>79.05</c:v>
                </c:pt>
                <c:pt idx="73" formatCode="General">
                  <c:v>79.152000000000001</c:v>
                </c:pt>
                <c:pt idx="74" formatCode="General">
                  <c:v>79.27</c:v>
                </c:pt>
                <c:pt idx="75" formatCode="General">
                  <c:v>79.408000000000001</c:v>
                </c:pt>
                <c:pt idx="76" formatCode="General">
                  <c:v>79.569000000000003</c:v>
                </c:pt>
                <c:pt idx="77" formatCode="General">
                  <c:v>79.751000000000005</c:v>
                </c:pt>
                <c:pt idx="78" formatCode="General">
                  <c:v>79.953999999999994</c:v>
                </c:pt>
                <c:pt idx="79" formatCode="General">
                  <c:v>80.17</c:v>
                </c:pt>
                <c:pt idx="80" formatCode="General">
                  <c:v>80.393000000000001</c:v>
                </c:pt>
                <c:pt idx="81" formatCode="General">
                  <c:v>80.614000000000004</c:v>
                </c:pt>
                <c:pt idx="82" formatCode="General">
                  <c:v>80.825000000000003</c:v>
                </c:pt>
                <c:pt idx="83" formatCode="General">
                  <c:v>81.021000000000001</c:v>
                </c:pt>
                <c:pt idx="84" formatCode="General">
                  <c:v>81.198999999999998</c:v>
                </c:pt>
                <c:pt idx="85" formatCode="General">
                  <c:v>81.358999999999995</c:v>
                </c:pt>
                <c:pt idx="86" formatCode="General">
                  <c:v>81.504999999999995</c:v>
                </c:pt>
                <c:pt idx="87" formatCode="General">
                  <c:v>81.643000000000001</c:v>
                </c:pt>
                <c:pt idx="88" formatCode="General">
                  <c:v>81.78</c:v>
                </c:pt>
                <c:pt idx="89" formatCode="General">
                  <c:v>81.917000000000002</c:v>
                </c:pt>
                <c:pt idx="90" formatCode="General">
                  <c:v>82.055999999999997</c:v>
                </c:pt>
                <c:pt idx="91" formatCode="General">
                  <c:v>82.197999999999993</c:v>
                </c:pt>
                <c:pt idx="92" formatCode="General">
                  <c:v>82.340999999999994</c:v>
                </c:pt>
                <c:pt idx="93" formatCode="General">
                  <c:v>82.483000000000004</c:v>
                </c:pt>
                <c:pt idx="94" formatCode="General">
                  <c:v>82.625</c:v>
                </c:pt>
                <c:pt idx="95" formatCode="General">
                  <c:v>82.766000000000005</c:v>
                </c:pt>
                <c:pt idx="96" formatCode="General">
                  <c:v>82.905000000000001</c:v>
                </c:pt>
                <c:pt idx="97" formatCode="General">
                  <c:v>83.043000000000006</c:v>
                </c:pt>
                <c:pt idx="98" formatCode="General">
                  <c:v>83.177999999999997</c:v>
                </c:pt>
                <c:pt idx="99" formatCode="General">
                  <c:v>83.311999999999998</c:v>
                </c:pt>
                <c:pt idx="100" formatCode="General">
                  <c:v>83.442999999999998</c:v>
                </c:pt>
                <c:pt idx="101" formatCode="General">
                  <c:v>83.572000000000003</c:v>
                </c:pt>
                <c:pt idx="102" formatCode="General">
                  <c:v>83.698999999999998</c:v>
                </c:pt>
                <c:pt idx="103" formatCode="General">
                  <c:v>83.823999999999998</c:v>
                </c:pt>
                <c:pt idx="104" formatCode="General">
                  <c:v>83.947999999999993</c:v>
                </c:pt>
                <c:pt idx="105" formatCode="General">
                  <c:v>84.07</c:v>
                </c:pt>
                <c:pt idx="106" formatCode="General">
                  <c:v>84.191000000000003</c:v>
                </c:pt>
                <c:pt idx="107" formatCode="General">
                  <c:v>84.31</c:v>
                </c:pt>
                <c:pt idx="108" formatCode="General">
                  <c:v>84.427000000000007</c:v>
                </c:pt>
                <c:pt idx="109" formatCode="General">
                  <c:v>84.543999999999997</c:v>
                </c:pt>
                <c:pt idx="110" formatCode="General">
                  <c:v>84.659000000000006</c:v>
                </c:pt>
                <c:pt idx="111" formatCode="General">
                  <c:v>84.772999999999996</c:v>
                </c:pt>
                <c:pt idx="112" formatCode="General">
                  <c:v>84.885999999999996</c:v>
                </c:pt>
                <c:pt idx="113" formatCode="General">
                  <c:v>84.998999999999995</c:v>
                </c:pt>
                <c:pt idx="114" formatCode="General">
                  <c:v>85.111000000000004</c:v>
                </c:pt>
                <c:pt idx="115" formatCode="General">
                  <c:v>85.222999999999999</c:v>
                </c:pt>
                <c:pt idx="116" formatCode="General">
                  <c:v>85.332999999999998</c:v>
                </c:pt>
                <c:pt idx="117" formatCode="General">
                  <c:v>85.442999999999998</c:v>
                </c:pt>
                <c:pt idx="118" formatCode="General">
                  <c:v>85.551000000000002</c:v>
                </c:pt>
                <c:pt idx="119" formatCode="General">
                  <c:v>85.659000000000006</c:v>
                </c:pt>
                <c:pt idx="120" formatCode="General">
                  <c:v>85.765000000000001</c:v>
                </c:pt>
                <c:pt idx="121" formatCode="General">
                  <c:v>85.87</c:v>
                </c:pt>
                <c:pt idx="122" formatCode="General">
                  <c:v>85.974000000000004</c:v>
                </c:pt>
                <c:pt idx="123" formatCode="General">
                  <c:v>86.078000000000003</c:v>
                </c:pt>
                <c:pt idx="124">
                  <c:v>86.180999999999997</c:v>
                </c:pt>
                <c:pt idx="125">
                  <c:v>86.283000000000001</c:v>
                </c:pt>
                <c:pt idx="126">
                  <c:v>86.385999999999996</c:v>
                </c:pt>
                <c:pt idx="127">
                  <c:v>86.488</c:v>
                </c:pt>
                <c:pt idx="128">
                  <c:v>86.59</c:v>
                </c:pt>
                <c:pt idx="129">
                  <c:v>86.691999999999993</c:v>
                </c:pt>
                <c:pt idx="130">
                  <c:v>86.795000000000002</c:v>
                </c:pt>
                <c:pt idx="131">
                  <c:v>86.897000000000006</c:v>
                </c:pt>
                <c:pt idx="132">
                  <c:v>86.998999999999995</c:v>
                </c:pt>
                <c:pt idx="133">
                  <c:v>87.102000000000004</c:v>
                </c:pt>
                <c:pt idx="134">
                  <c:v>87.203999999999994</c:v>
                </c:pt>
                <c:pt idx="135">
                  <c:v>87.305999999999997</c:v>
                </c:pt>
                <c:pt idx="136">
                  <c:v>87.406999999999996</c:v>
                </c:pt>
                <c:pt idx="137">
                  <c:v>87.51</c:v>
                </c:pt>
                <c:pt idx="138">
                  <c:v>87.611999999999995</c:v>
                </c:pt>
                <c:pt idx="139">
                  <c:v>87.713999999999999</c:v>
                </c:pt>
                <c:pt idx="140">
                  <c:v>87.816999999999993</c:v>
                </c:pt>
                <c:pt idx="141">
                  <c:v>87.918999999999997</c:v>
                </c:pt>
                <c:pt idx="142">
                  <c:v>88.022000000000006</c:v>
                </c:pt>
                <c:pt idx="143">
                  <c:v>88.123999999999995</c:v>
                </c:pt>
                <c:pt idx="144">
                  <c:v>88.224999999999994</c:v>
                </c:pt>
                <c:pt idx="145">
                  <c:v>88.326999999999998</c:v>
                </c:pt>
                <c:pt idx="146">
                  <c:v>88.427999999999997</c:v>
                </c:pt>
                <c:pt idx="147">
                  <c:v>88.528000000000006</c:v>
                </c:pt>
                <c:pt idx="148">
                  <c:v>88.628</c:v>
                </c:pt>
                <c:pt idx="149">
                  <c:v>88.727999999999994</c:v>
                </c:pt>
              </c:numCache>
            </c:numRef>
          </c:yVal>
          <c:smooth val="1"/>
          <c:extLst>
            <c:ext xmlns:c16="http://schemas.microsoft.com/office/drawing/2014/chart" uri="{C3380CC4-5D6E-409C-BE32-E72D297353CC}">
              <c16:uniqueId val="{00000096-1C17-4473-94BA-A3E0D90F239D}"/>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years (Year on Year)</a:t>
                </a:r>
                <a:endParaRPr lang="zh-CN" altLang="zh-CN" sz="1200">
                  <a:effectLst/>
                </a:endParaRPr>
              </a:p>
            </c:rich>
          </c:tx>
          <c:layout>
            <c:manualLayout>
              <c:xMode val="edge"/>
              <c:yMode val="edge"/>
              <c:x val="0.63671363374978274"/>
              <c:y val="0.91997766252006685"/>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min val="65"/>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USA human life expectancy, men and women combined (years)</a:t>
                </a:r>
                <a:endParaRPr lang="zh-CN" altLang="zh-CN" sz="12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Life expectancy, men and women combined, Japan, 1950-2099</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6.7725537481050688E-2"/>
          <c:w val="0.8724636841857996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Japan!$D$9</c:f>
                  <c:strCache>
                    <c:ptCount val="1"/>
                    <c:pt idx="0">
                      <c:v>1950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{B1CCCB73-3F03-4749-B278-D511DC3B2452}</c15:txfldGUID>
                      <c15:f>Japan!$D$9</c15:f>
                      <c15:dlblFieldTableCache>
                        <c:ptCount val="1"/>
                        <c:pt idx="0">
                          <c:v>1950</c:v>
                        </c:pt>
                      </c15:dlblFieldTableCache>
                    </c15:dlblFTEntry>
                  </c15:dlblFieldTable>
                  <c15:showDataLabelsRange val="0"/>
                </c:ext>
                <c:ext xmlns:c16="http://schemas.microsoft.com/office/drawing/2014/chart" uri="{C3380CC4-5D6E-409C-BE32-E72D297353CC}">
                  <c16:uniqueId val="{00000000-7CD7-4AB8-8623-A736561CD277}"/>
                </c:ext>
              </c:extLst>
            </c:dLbl>
            <c:dLbl>
              <c:idx val="1"/>
              <c:layout/>
              <c:tx>
                <c:strRef>
                  <c:f>Japan!$D$10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{A525473A-D608-4182-BBFD-3E0D25D231FA}</c15:txfldGUID>
                      <c15:f>Japan!$D$10</c15:f>
                      <c15:dlblFieldTableCache>
                        <c:ptCount val="1"/>
                      </c15:dlblFieldTableCache>
                    </c15:dlblFTEntry>
                  </c15:dlblFieldTable>
                  <c15:showDataLabelsRange val="0"/>
                </c:ext>
                <c:ext xmlns:c16="http://schemas.microsoft.com/office/drawing/2014/chart" uri="{C3380CC4-5D6E-409C-BE32-E72D297353CC}">
                  <c16:uniqueId val="{00000001-7CD7-4AB8-8623-A736561CD277}"/>
                </c:ext>
              </c:extLst>
            </c:dLbl>
            <c:dLbl>
              <c:idx val="2"/>
              <c:layout/>
              <c:tx>
                <c:strRef>
                  <c:f>Japan!$D$11</c:f>
                  <c:strCache>
                    <c:ptCount val="1"/>
                    <c:pt idx="0">
                      <c:v>1952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{174BDF67-3A08-47C0-A325-0A6972ED51F2}</c15:txfldGUID>
                      <c15:f>Japan!$D$11</c15:f>
                      <c15:dlblFieldTableCache>
                        <c:ptCount val="1"/>
                        <c:pt idx="0">
                          <c:v>1952</c:v>
                        </c:pt>
                      </c15:dlblFieldTableCache>
                    </c15:dlblFTEntry>
                  </c15:dlblFieldTable>
                  <c15:showDataLabelsRange val="0"/>
                </c:ext>
                <c:ext xmlns:c16="http://schemas.microsoft.com/office/drawing/2014/chart" uri="{C3380CC4-5D6E-409C-BE32-E72D297353CC}">
                  <c16:uniqueId val="{00000002-7CD7-4AB8-8623-A736561CD277}"/>
                </c:ext>
              </c:extLst>
            </c:dLbl>
            <c:dLbl>
              <c:idx val="3"/>
              <c:layout/>
              <c:tx>
                <c:strRef>
                  <c:f>Japan!$D$12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{9013B201-A9C3-4B26-A537-88CC3BAB1782}</c15:txfldGUID>
                      <c15:f>Japan!$D$12</c15:f>
                      <c15:dlblFieldTableCache>
                        <c:ptCount val="1"/>
                      </c15:dlblFieldTableCache>
                    </c15:dlblFTEntry>
                  </c15:dlblFieldTable>
                  <c15:showDataLabelsRange val="0"/>
                </c:ext>
                <c:ext xmlns:c16="http://schemas.microsoft.com/office/drawing/2014/chart" uri="{C3380CC4-5D6E-409C-BE32-E72D297353CC}">
                  <c16:uniqueId val="{00000003-7CD7-4AB8-8623-A736561CD277}"/>
                </c:ext>
              </c:extLst>
            </c:dLbl>
            <c:dLbl>
              <c:idx val="4"/>
              <c:layout/>
              <c:tx>
                <c:strRef>
                  <c:f>Japan!$D$13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{E62945FD-3948-48DC-9018-B83188A9827E}</c15:txfldGUID>
                      <c15:f>Japan!$D$13</c15:f>
                      <c15:dlblFieldTableCache>
                        <c:ptCount val="1"/>
                      </c15:dlblFieldTableCache>
                    </c15:dlblFTEntry>
                  </c15:dlblFieldTable>
                  <c15:showDataLabelsRange val="0"/>
                </c:ext>
                <c:ext xmlns:c16="http://schemas.microsoft.com/office/drawing/2014/chart" uri="{C3380CC4-5D6E-409C-BE32-E72D297353CC}">
                  <c16:uniqueId val="{00000004-7CD7-4AB8-8623-A736561CD277}"/>
                </c:ext>
              </c:extLst>
            </c:dLbl>
            <c:dLbl>
              <c:idx val="5"/>
              <c:layout/>
              <c:tx>
                <c:strRef>
                  <c:f>Japan!$D$14</c:f>
                  <c:strCache>
                    <c:ptCount val="1"/>
                    <c:pt idx="0">
                      <c:v>1955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{8593EDA1-A2AA-4192-8FA2-D623417CA123}</c15:txfldGUID>
                      <c15:f>Japan!$D$14</c15:f>
                      <c15:dlblFieldTableCache>
                        <c:ptCount val="1"/>
                        <c:pt idx="0">
                          <c:v>1955</c:v>
                        </c:pt>
                      </c15:dlblFieldTableCache>
                    </c15:dlblFTEntry>
                  </c15:dlblFieldTable>
                  <c15:showDataLabelsRange val="0"/>
                </c:ext>
                <c:ext xmlns:c16="http://schemas.microsoft.com/office/drawing/2014/chart" uri="{C3380CC4-5D6E-409C-BE32-E72D297353CC}">
                  <c16:uniqueId val="{00000005-7CD7-4AB8-8623-A736561CD277}"/>
                </c:ext>
              </c:extLst>
            </c:dLbl>
            <c:dLbl>
              <c:idx val="6"/>
              <c:layout/>
              <c:tx>
                <c:strRef>
                  <c:f>Japan!$D$15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{AF98B118-0E8B-4CAA-9768-F9E198983DED}</c15:txfldGUID>
                      <c15:f>Japan!$D$15</c15:f>
                      <c15:dlblFieldTableCache>
                        <c:ptCount val="1"/>
                      </c15:dlblFieldTableCache>
                    </c15:dlblFTEntry>
                  </c15:dlblFieldTable>
                  <c15:showDataLabelsRange val="0"/>
                </c:ext>
                <c:ext xmlns:c16="http://schemas.microsoft.com/office/drawing/2014/chart" uri="{C3380CC4-5D6E-409C-BE32-E72D297353CC}">
                  <c16:uniqueId val="{00000006-7CD7-4AB8-8623-A736561CD277}"/>
                </c:ext>
              </c:extLst>
            </c:dLbl>
            <c:dLbl>
              <c:idx val="7"/>
              <c:layout/>
              <c:tx>
                <c:strRef>
                  <c:f>Japan!$D$16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{9E394C85-F6C5-4EF3-9064-DE5A8383AFD0}</c15:txfldGUID>
                      <c15:f>Japan!$D$16</c15:f>
                      <c15:dlblFieldTableCache>
                        <c:ptCount val="1"/>
                      </c15:dlblFieldTableCache>
                    </c15:dlblFTEntry>
                  </c15:dlblFieldTable>
                  <c15:showDataLabelsRange val="0"/>
                </c:ext>
                <c:ext xmlns:c16="http://schemas.microsoft.com/office/drawing/2014/chart" uri="{C3380CC4-5D6E-409C-BE32-E72D297353CC}">
                  <c16:uniqueId val="{00000007-7CD7-4AB8-8623-A736561CD277}"/>
                </c:ext>
              </c:extLst>
            </c:dLbl>
            <c:dLbl>
              <c:idx val="8"/>
              <c:layout/>
              <c:tx>
                <c:strRef>
                  <c:f>Japan!$D$17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{F5622025-B0A5-46F8-AD1D-6D9E3E35218B}</c15:txfldGUID>
                      <c15:f>Japan!$D$17</c15:f>
                      <c15:dlblFieldTableCache>
                        <c:ptCount val="1"/>
                      </c15:dlblFieldTableCache>
                    </c15:dlblFTEntry>
                  </c15:dlblFieldTable>
                  <c15:showDataLabelsRange val="0"/>
                </c:ext>
                <c:ext xmlns:c16="http://schemas.microsoft.com/office/drawing/2014/chart" uri="{C3380CC4-5D6E-409C-BE32-E72D297353CC}">
                  <c16:uniqueId val="{00000008-7CD7-4AB8-8623-A736561CD277}"/>
                </c:ext>
              </c:extLst>
            </c:dLbl>
            <c:dLbl>
              <c:idx val="9"/>
              <c:layout/>
              <c:tx>
                <c:strRef>
                  <c:f>Japan!$D$18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{2AA7A49D-C94E-46C9-A483-AC4131F19008}</c15:txfldGUID>
                      <c15:f>Japan!$D$18</c15:f>
                      <c15:dlblFieldTableCache>
                        <c:ptCount val="1"/>
                      </c15:dlblFieldTableCache>
                    </c15:dlblFTEntry>
                  </c15:dlblFieldTable>
                  <c15:showDataLabelsRange val="0"/>
                </c:ext>
                <c:ext xmlns:c16="http://schemas.microsoft.com/office/drawing/2014/chart" uri="{C3380CC4-5D6E-409C-BE32-E72D297353CC}">
                  <c16:uniqueId val="{00000009-7CD7-4AB8-8623-A736561CD277}"/>
                </c:ext>
              </c:extLst>
            </c:dLbl>
            <c:dLbl>
              <c:idx val="10"/>
              <c:layout/>
              <c:tx>
                <c:strRef>
                  <c:f>Japan!$D$19</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{80E27E7F-70B5-47DA-ACF5-48A3AED00130}</c15:txfldGUID>
                      <c15:f>Japan!$D$19</c15:f>
                      <c15:dlblFieldTableCache>
                        <c:ptCount val="1"/>
                        <c:pt idx="0">
                          <c:v>1960</c:v>
                        </c:pt>
                      </c15:dlblFieldTableCache>
                    </c15:dlblFTEntry>
                  </c15:dlblFieldTable>
                  <c15:showDataLabelsRange val="0"/>
                </c:ext>
                <c:ext xmlns:c16="http://schemas.microsoft.com/office/drawing/2014/chart" uri="{C3380CC4-5D6E-409C-BE32-E72D297353CC}">
                  <c16:uniqueId val="{0000000A-7CD7-4AB8-8623-A736561CD277}"/>
                </c:ext>
              </c:extLst>
            </c:dLbl>
            <c:dLbl>
              <c:idx val="11"/>
              <c:layout/>
              <c:tx>
                <c:strRef>
                  <c:f>Japan!$D$20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{013A678F-F8BC-4304-AE80-B79BE14EA691}</c15:txfldGUID>
                      <c15:f>Japan!$D$20</c15:f>
                      <c15:dlblFieldTableCache>
                        <c:ptCount val="1"/>
                      </c15:dlblFieldTableCache>
                    </c15:dlblFTEntry>
                  </c15:dlblFieldTable>
                  <c15:showDataLabelsRange val="0"/>
                </c:ext>
                <c:ext xmlns:c16="http://schemas.microsoft.com/office/drawing/2014/chart" uri="{C3380CC4-5D6E-409C-BE32-E72D297353CC}">
                  <c16:uniqueId val="{0000000B-7CD7-4AB8-8623-A736561CD277}"/>
                </c:ext>
              </c:extLst>
            </c:dLbl>
            <c:dLbl>
              <c:idx val="12"/>
              <c:layout/>
              <c:tx>
                <c:strRef>
                  <c:f>Japan!$D$21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{9C8FDEDC-26A9-4674-9809-F14667B797CA}</c15:txfldGUID>
                      <c15:f>Japan!$D$21</c15:f>
                      <c15:dlblFieldTableCache>
                        <c:ptCount val="1"/>
                      </c15:dlblFieldTableCache>
                    </c15:dlblFTEntry>
                  </c15:dlblFieldTable>
                  <c15:showDataLabelsRange val="0"/>
                </c:ext>
                <c:ext xmlns:c16="http://schemas.microsoft.com/office/drawing/2014/chart" uri="{C3380CC4-5D6E-409C-BE32-E72D297353CC}">
                  <c16:uniqueId val="{0000000C-7CD7-4AB8-8623-A736561CD277}"/>
                </c:ext>
              </c:extLst>
            </c:dLbl>
            <c:dLbl>
              <c:idx val="13"/>
              <c:layout/>
              <c:tx>
                <c:strRef>
                  <c:f>Japan!$D$22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{598A7FE1-B687-4515-9DD6-DA197DE79EB9}</c15:txfldGUID>
                      <c15:f>Japan!$D$22</c15:f>
                      <c15:dlblFieldTableCache>
                        <c:ptCount val="1"/>
                      </c15:dlblFieldTableCache>
                    </c15:dlblFTEntry>
                  </c15:dlblFieldTable>
                  <c15:showDataLabelsRange val="0"/>
                </c:ext>
                <c:ext xmlns:c16="http://schemas.microsoft.com/office/drawing/2014/chart" uri="{C3380CC4-5D6E-409C-BE32-E72D297353CC}">
                  <c16:uniqueId val="{0000000D-7CD7-4AB8-8623-A736561CD277}"/>
                </c:ext>
              </c:extLst>
            </c:dLbl>
            <c:dLbl>
              <c:idx val="14"/>
              <c:layout/>
              <c:tx>
                <c:strRef>
                  <c:f>Japan!$D$23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{C5B647B7-2271-42EB-A75B-2D4CFF314C9A}</c15:txfldGUID>
                      <c15:f>Japan!$D$23</c15:f>
                      <c15:dlblFieldTableCache>
                        <c:ptCount val="1"/>
                      </c15:dlblFieldTableCache>
                    </c15:dlblFTEntry>
                  </c15:dlblFieldTable>
                  <c15:showDataLabelsRange val="0"/>
                </c:ext>
                <c:ext xmlns:c16="http://schemas.microsoft.com/office/drawing/2014/chart" uri="{C3380CC4-5D6E-409C-BE32-E72D297353CC}">
                  <c16:uniqueId val="{0000000E-7CD7-4AB8-8623-A736561CD277}"/>
                </c:ext>
              </c:extLst>
            </c:dLbl>
            <c:dLbl>
              <c:idx val="15"/>
              <c:layout/>
              <c:tx>
                <c:strRef>
                  <c:f>Japan!$D$24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{1C7D6DDB-13EB-4379-B051-647A9542FA9B}</c15:txfldGUID>
                      <c15:f>Japan!$D$24</c15:f>
                      <c15:dlblFieldTableCache>
                        <c:ptCount val="1"/>
                      </c15:dlblFieldTableCache>
                    </c15:dlblFTEntry>
                  </c15:dlblFieldTable>
                  <c15:showDataLabelsRange val="0"/>
                </c:ext>
                <c:ext xmlns:c16="http://schemas.microsoft.com/office/drawing/2014/chart" uri="{C3380CC4-5D6E-409C-BE32-E72D297353CC}">
                  <c16:uniqueId val="{0000000F-7CD7-4AB8-8623-A736561CD277}"/>
                </c:ext>
              </c:extLst>
            </c:dLbl>
            <c:dLbl>
              <c:idx val="16"/>
              <c:layout/>
              <c:tx>
                <c:strRef>
                  <c:f>Japan!$D$25</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{B41DACF6-1B19-4370-91E6-DC7737DA99C9}</c15:txfldGUID>
                      <c15:f>Japan!$D$25</c15:f>
                      <c15:dlblFieldTableCache>
                        <c:ptCount val="1"/>
                      </c15:dlblFieldTableCache>
                    </c15:dlblFTEntry>
                  </c15:dlblFieldTable>
                  <c15:showDataLabelsRange val="0"/>
                </c:ext>
                <c:ext xmlns:c16="http://schemas.microsoft.com/office/drawing/2014/chart" uri="{C3380CC4-5D6E-409C-BE32-E72D297353CC}">
                  <c16:uniqueId val="{00000010-7CD7-4AB8-8623-A736561CD277}"/>
                </c:ext>
              </c:extLst>
            </c:dLbl>
            <c:dLbl>
              <c:idx val="17"/>
              <c:layout/>
              <c:tx>
                <c:strRef>
                  <c:f>Japan!$D$26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{B4547C3F-C775-4395-9F77-C252903CC66F}</c15:txfldGUID>
                      <c15:f>Japan!$D$26</c15:f>
                      <c15:dlblFieldTableCache>
                        <c:ptCount val="1"/>
                      </c15:dlblFieldTableCache>
                    </c15:dlblFTEntry>
                  </c15:dlblFieldTable>
                  <c15:showDataLabelsRange val="0"/>
                </c:ext>
                <c:ext xmlns:c16="http://schemas.microsoft.com/office/drawing/2014/chart" uri="{C3380CC4-5D6E-409C-BE32-E72D297353CC}">
                  <c16:uniqueId val="{00000011-7CD7-4AB8-8623-A736561CD277}"/>
                </c:ext>
              </c:extLst>
            </c:dLbl>
            <c:dLbl>
              <c:idx val="18"/>
              <c:layout/>
              <c:tx>
                <c:strRef>
                  <c:f>Japan!$D$27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{F85B2BE4-95ED-42FA-9293-834B512A51F8}</c15:txfldGUID>
                      <c15:f>Japan!$D$27</c15:f>
                      <c15:dlblFieldTableCache>
                        <c:ptCount val="1"/>
                      </c15:dlblFieldTableCache>
                    </c15:dlblFTEntry>
                  </c15:dlblFieldTable>
                  <c15:showDataLabelsRange val="0"/>
                </c:ext>
                <c:ext xmlns:c16="http://schemas.microsoft.com/office/drawing/2014/chart" uri="{C3380CC4-5D6E-409C-BE32-E72D297353CC}">
                  <c16:uniqueId val="{00000012-7CD7-4AB8-8623-A736561CD277}"/>
                </c:ext>
              </c:extLst>
            </c:dLbl>
            <c:dLbl>
              <c:idx val="19"/>
              <c:layout/>
              <c:tx>
                <c:strRef>
                  <c:f>Japan!$D$28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{E7AD627A-D8A6-4163-BADC-80D1B66CEA24}</c15:txfldGUID>
                      <c15:f>Japan!$D$28</c15:f>
                      <c15:dlblFieldTableCache>
                        <c:ptCount val="1"/>
                      </c15:dlblFieldTableCache>
                    </c15:dlblFTEntry>
                  </c15:dlblFieldTable>
                  <c15:showDataLabelsRange val="0"/>
                </c:ext>
                <c:ext xmlns:c16="http://schemas.microsoft.com/office/drawing/2014/chart" uri="{C3380CC4-5D6E-409C-BE32-E72D297353CC}">
                  <c16:uniqueId val="{00000013-7CD7-4AB8-8623-A736561CD277}"/>
                </c:ext>
              </c:extLst>
            </c:dLbl>
            <c:dLbl>
              <c:idx val="20"/>
              <c:layout/>
              <c:tx>
                <c:strRef>
                  <c:f>Japan!$D$29</c:f>
                  <c:strCache>
                    <c:ptCount val="1"/>
                    <c:pt idx="0">
                      <c:v>1970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{C1F72E34-A914-4BB7-9A84-446CC9BDDCB9}</c15:txfldGUID>
                      <c15:f>Japan!$D$29</c15:f>
                      <c15:dlblFieldTableCache>
                        <c:ptCount val="1"/>
                        <c:pt idx="0">
                          <c:v>1970</c:v>
                        </c:pt>
                      </c15:dlblFieldTableCache>
                    </c15:dlblFTEntry>
                  </c15:dlblFieldTable>
                  <c15:showDataLabelsRange val="0"/>
                </c:ext>
                <c:ext xmlns:c16="http://schemas.microsoft.com/office/drawing/2014/chart" uri="{C3380CC4-5D6E-409C-BE32-E72D297353CC}">
                  <c16:uniqueId val="{00000014-7CD7-4AB8-8623-A736561CD277}"/>
                </c:ext>
              </c:extLst>
            </c:dLbl>
            <c:dLbl>
              <c:idx val="21"/>
              <c:layout/>
              <c:tx>
                <c:strRef>
                  <c:f>Japan!$D$30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{E5749BB3-BBAB-48A4-9AF5-0AE8180927F4}</c15:txfldGUID>
                      <c15:f>Japan!$D$30</c15:f>
                      <c15:dlblFieldTableCache>
                        <c:ptCount val="1"/>
                      </c15:dlblFieldTableCache>
                    </c15:dlblFTEntry>
                  </c15:dlblFieldTable>
                  <c15:showDataLabelsRange val="0"/>
                </c:ext>
                <c:ext xmlns:c16="http://schemas.microsoft.com/office/drawing/2014/chart" uri="{C3380CC4-5D6E-409C-BE32-E72D297353CC}">
                  <c16:uniqueId val="{00000015-7CD7-4AB8-8623-A736561CD277}"/>
                </c:ext>
              </c:extLst>
            </c:dLbl>
            <c:dLbl>
              <c:idx val="22"/>
              <c:layout/>
              <c:tx>
                <c:strRef>
                  <c:f>Japan!$D$31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{AA304DC8-E1DB-4921-8E58-474D5E5A33DF}</c15:txfldGUID>
                      <c15:f>Japan!$D$31</c15:f>
                      <c15:dlblFieldTableCache>
                        <c:ptCount val="1"/>
                      </c15:dlblFieldTableCache>
                    </c15:dlblFTEntry>
                  </c15:dlblFieldTable>
                  <c15:showDataLabelsRange val="0"/>
                </c:ext>
                <c:ext xmlns:c16="http://schemas.microsoft.com/office/drawing/2014/chart" uri="{C3380CC4-5D6E-409C-BE32-E72D297353CC}">
                  <c16:uniqueId val="{00000016-7CD7-4AB8-8623-A736561CD277}"/>
                </c:ext>
              </c:extLst>
            </c:dLbl>
            <c:dLbl>
              <c:idx val="23"/>
              <c:layout/>
              <c:tx>
                <c:strRef>
                  <c:f>Japan!$D$32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{0123786E-B956-4805-9FFD-937DEB85AA18}</c15:txfldGUID>
                      <c15:f>Japan!$D$32</c15:f>
                      <c15:dlblFieldTableCache>
                        <c:ptCount val="1"/>
                        <c:pt idx="0">
                          <c:v> </c:v>
                        </c:pt>
                      </c15:dlblFieldTableCache>
                    </c15:dlblFTEntry>
                  </c15:dlblFieldTable>
                  <c15:showDataLabelsRange val="0"/>
                </c:ext>
                <c:ext xmlns:c16="http://schemas.microsoft.com/office/drawing/2014/chart" uri="{C3380CC4-5D6E-409C-BE32-E72D297353CC}">
                  <c16:uniqueId val="{00000017-7CD7-4AB8-8623-A736561CD277}"/>
                </c:ext>
              </c:extLst>
            </c:dLbl>
            <c:dLbl>
              <c:idx val="24"/>
              <c:layout/>
              <c:tx>
                <c:strRef>
                  <c:f>Japan!$D$33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{48FC74EA-E846-4AA6-B6D2-5D5DD4C5AED0}</c15:txfldGUID>
                      <c15:f>Japan!$D$33</c15:f>
                      <c15:dlblFieldTableCache>
                        <c:ptCount val="1"/>
                        <c:pt idx="0">
                          <c:v> </c:v>
                        </c:pt>
                      </c15:dlblFieldTableCache>
                    </c15:dlblFTEntry>
                  </c15:dlblFieldTable>
                  <c15:showDataLabelsRange val="0"/>
                </c:ext>
                <c:ext xmlns:c16="http://schemas.microsoft.com/office/drawing/2014/chart" uri="{C3380CC4-5D6E-409C-BE32-E72D297353CC}">
                  <c16:uniqueId val="{00000018-7CD7-4AB8-8623-A736561CD277}"/>
                </c:ext>
              </c:extLst>
            </c:dLbl>
            <c:dLbl>
              <c:idx val="25"/>
              <c:layout/>
              <c:tx>
                <c:strRef>
                  <c:f>Japan!$D$34</c:f>
                  <c:strCache>
                    <c:ptCount val="1"/>
                    <c:pt idx="0">
                      <c:v>1975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{A323FB34-BECB-446C-A3E2-EBB9225B80C5}</c15:txfldGUID>
                      <c15:f>Japan!$D$34</c15:f>
                      <c15:dlblFieldTableCache>
                        <c:ptCount val="1"/>
                        <c:pt idx="0">
                          <c:v>1975</c:v>
                        </c:pt>
                      </c15:dlblFieldTableCache>
                    </c15:dlblFTEntry>
                  </c15:dlblFieldTable>
                  <c15:showDataLabelsRange val="0"/>
                </c:ext>
                <c:ext xmlns:c16="http://schemas.microsoft.com/office/drawing/2014/chart" uri="{C3380CC4-5D6E-409C-BE32-E72D297353CC}">
                  <c16:uniqueId val="{00000019-7CD7-4AB8-8623-A736561CD277}"/>
                </c:ext>
              </c:extLst>
            </c:dLbl>
            <c:dLbl>
              <c:idx val="26"/>
              <c:layout/>
              <c:tx>
                <c:strRef>
                  <c:f>Japan!$D$35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{B813C1A7-811B-40D5-8A50-35510A9BBBF0}</c15:txfldGUID>
                      <c15:f>Japan!$D$35</c15:f>
                      <c15:dlblFieldTableCache>
                        <c:ptCount val="1"/>
                        <c:pt idx="0">
                          <c:v> </c:v>
                        </c:pt>
                      </c15:dlblFieldTableCache>
                    </c15:dlblFTEntry>
                  </c15:dlblFieldTable>
                  <c15:showDataLabelsRange val="0"/>
                </c:ext>
                <c:ext xmlns:c16="http://schemas.microsoft.com/office/drawing/2014/chart" uri="{C3380CC4-5D6E-409C-BE32-E72D297353CC}">
                  <c16:uniqueId val="{0000001A-7CD7-4AB8-8623-A736561CD277}"/>
                </c:ext>
              </c:extLst>
            </c:dLbl>
            <c:dLbl>
              <c:idx val="27"/>
              <c:layout/>
              <c:tx>
                <c:strRef>
                  <c:f>Japan!$D$36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{D79A0D72-73EF-4B2D-A66D-17C5C6556216}</c15:txfldGUID>
                      <c15:f>Japan!$D$36</c15:f>
                      <c15:dlblFieldTableCache>
                        <c:ptCount val="1"/>
                      </c15:dlblFieldTableCache>
                    </c15:dlblFTEntry>
                  </c15:dlblFieldTable>
                  <c15:showDataLabelsRange val="0"/>
                </c:ext>
                <c:ext xmlns:c16="http://schemas.microsoft.com/office/drawing/2014/chart" uri="{C3380CC4-5D6E-409C-BE32-E72D297353CC}">
                  <c16:uniqueId val="{0000001B-7CD7-4AB8-8623-A736561CD277}"/>
                </c:ext>
              </c:extLst>
            </c:dLbl>
            <c:dLbl>
              <c:idx val="28"/>
              <c:layout/>
              <c:tx>
                <c:strRef>
                  <c:f>Japan!$D$37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{90A5593B-F2AF-49CB-AC75-7195F5216344}</c15:txfldGUID>
                      <c15:f>Japan!$D$37</c15:f>
                      <c15:dlblFieldTableCache>
                        <c:ptCount val="1"/>
                        <c:pt idx="0">
                          <c:v> </c:v>
                        </c:pt>
                      </c15:dlblFieldTableCache>
                    </c15:dlblFTEntry>
                  </c15:dlblFieldTable>
                  <c15:showDataLabelsRange val="0"/>
                </c:ext>
                <c:ext xmlns:c16="http://schemas.microsoft.com/office/drawing/2014/chart" uri="{C3380CC4-5D6E-409C-BE32-E72D297353CC}">
                  <c16:uniqueId val="{0000001C-7CD7-4AB8-8623-A736561CD277}"/>
                </c:ext>
              </c:extLst>
            </c:dLbl>
            <c:dLbl>
              <c:idx val="29"/>
              <c:layout/>
              <c:tx>
                <c:strRef>
                  <c:f>Japan!$D$38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{2C9B093D-4460-49B2-B70F-1390045C7A28}</c15:txfldGUID>
                      <c15:f>Japan!$D$38</c15:f>
                      <c15:dlblFieldTableCache>
                        <c:ptCount val="1"/>
                        <c:pt idx="0">
                          <c:v> </c:v>
                        </c:pt>
                      </c15:dlblFieldTableCache>
                    </c15:dlblFTEntry>
                  </c15:dlblFieldTable>
                  <c15:showDataLabelsRange val="0"/>
                </c:ext>
                <c:ext xmlns:c16="http://schemas.microsoft.com/office/drawing/2014/chart" uri="{C3380CC4-5D6E-409C-BE32-E72D297353CC}">
                  <c16:uniqueId val="{0000001D-7CD7-4AB8-8623-A736561CD277}"/>
                </c:ext>
              </c:extLst>
            </c:dLbl>
            <c:dLbl>
              <c:idx val="30"/>
              <c:layout/>
              <c:tx>
                <c:strRef>
                  <c:f>Japan!$D$39</c:f>
                  <c:strCache>
                    <c:ptCount val="1"/>
                    <c:pt idx="0">
                      <c:v>1980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{B903725B-556A-49F2-AD8B-BE3BDE69CB03}</c15:txfldGUID>
                      <c15:f>Japan!$D$39</c15:f>
                      <c15:dlblFieldTableCache>
                        <c:ptCount val="1"/>
                        <c:pt idx="0">
                          <c:v>1980</c:v>
                        </c:pt>
                      </c15:dlblFieldTableCache>
                    </c15:dlblFTEntry>
                  </c15:dlblFieldTable>
                  <c15:showDataLabelsRange val="0"/>
                </c:ext>
                <c:ext xmlns:c16="http://schemas.microsoft.com/office/drawing/2014/chart" uri="{C3380CC4-5D6E-409C-BE32-E72D297353CC}">
                  <c16:uniqueId val="{0000001E-7CD7-4AB8-8623-A736561CD277}"/>
                </c:ext>
              </c:extLst>
            </c:dLbl>
            <c:dLbl>
              <c:idx val="31"/>
              <c:layout/>
              <c:tx>
                <c:strRef>
                  <c:f>Japan!$D$40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{B1CD7057-1C34-4D7C-A020-E5F71A6EB7B4}</c15:txfldGUID>
                      <c15:f>Japan!$D$40</c15:f>
                      <c15:dlblFieldTableCache>
                        <c:ptCount val="1"/>
                        <c:pt idx="0">
                          <c:v> </c:v>
                        </c:pt>
                      </c15:dlblFieldTableCache>
                    </c15:dlblFTEntry>
                  </c15:dlblFieldTable>
                  <c15:showDataLabelsRange val="0"/>
                </c:ext>
                <c:ext xmlns:c16="http://schemas.microsoft.com/office/drawing/2014/chart" uri="{C3380CC4-5D6E-409C-BE32-E72D297353CC}">
                  <c16:uniqueId val="{0000001F-7CD7-4AB8-8623-A736561CD277}"/>
                </c:ext>
              </c:extLst>
            </c:dLbl>
            <c:dLbl>
              <c:idx val="32"/>
              <c:layout/>
              <c:tx>
                <c:strRef>
                  <c:f>Japan!$D$41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{141F387F-E02D-43B9-9906-7F12C175C723}</c15:txfldGUID>
                      <c15:f>Japan!$D$41</c15:f>
                      <c15:dlblFieldTableCache>
                        <c:ptCount val="1"/>
                      </c15:dlblFieldTableCache>
                    </c15:dlblFTEntry>
                  </c15:dlblFieldTable>
                  <c15:showDataLabelsRange val="0"/>
                </c:ext>
                <c:ext xmlns:c16="http://schemas.microsoft.com/office/drawing/2014/chart" uri="{C3380CC4-5D6E-409C-BE32-E72D297353CC}">
                  <c16:uniqueId val="{00000020-7CD7-4AB8-8623-A736561CD277}"/>
                </c:ext>
              </c:extLst>
            </c:dLbl>
            <c:dLbl>
              <c:idx val="33"/>
              <c:layout/>
              <c:tx>
                <c:strRef>
                  <c:f>Japan!$D$42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{F4CE2A26-C1BA-4A24-BCCA-80D18562F253}</c15:txfldGUID>
                      <c15:f>Japan!$D$42</c15:f>
                      <c15:dlblFieldTableCache>
                        <c:ptCount val="1"/>
                        <c:pt idx="0">
                          <c:v> </c:v>
                        </c:pt>
                      </c15:dlblFieldTableCache>
                    </c15:dlblFTEntry>
                  </c15:dlblFieldTable>
                  <c15:showDataLabelsRange val="0"/>
                </c:ext>
                <c:ext xmlns:c16="http://schemas.microsoft.com/office/drawing/2014/chart" uri="{C3380CC4-5D6E-409C-BE32-E72D297353CC}">
                  <c16:uniqueId val="{00000021-7CD7-4AB8-8623-A736561CD277}"/>
                </c:ext>
              </c:extLst>
            </c:dLbl>
            <c:dLbl>
              <c:idx val="34"/>
              <c:layout/>
              <c:tx>
                <c:strRef>
                  <c:f>Japan!$D$43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{24B7DD76-AC62-4A5F-9533-91DB47F4549C}</c15:txfldGUID>
                      <c15:f>Japan!$D$43</c15:f>
                      <c15:dlblFieldTableCache>
                        <c:ptCount val="1"/>
                      </c15:dlblFieldTableCache>
                    </c15:dlblFTEntry>
                  </c15:dlblFieldTable>
                  <c15:showDataLabelsRange val="0"/>
                </c:ext>
                <c:ext xmlns:c16="http://schemas.microsoft.com/office/drawing/2014/chart" uri="{C3380CC4-5D6E-409C-BE32-E72D297353CC}">
                  <c16:uniqueId val="{00000022-7CD7-4AB8-8623-A736561CD277}"/>
                </c:ext>
              </c:extLst>
            </c:dLbl>
            <c:dLbl>
              <c:idx val="35"/>
              <c:layout/>
              <c:tx>
                <c:strRef>
                  <c:f>Japan!$D$44</c:f>
                  <c:strCache>
                    <c:ptCount val="1"/>
                    <c:pt idx="0">
                      <c:v>1985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{FDCA2D75-DAAD-49AE-BC98-78C2BD6417BB}</c15:txfldGUID>
                      <c15:f>Japan!$D$44</c15:f>
                      <c15:dlblFieldTableCache>
                        <c:ptCount val="1"/>
                        <c:pt idx="0">
                          <c:v>1985</c:v>
                        </c:pt>
                      </c15:dlblFieldTableCache>
                    </c15:dlblFTEntry>
                  </c15:dlblFieldTable>
                  <c15:showDataLabelsRange val="0"/>
                </c:ext>
                <c:ext xmlns:c16="http://schemas.microsoft.com/office/drawing/2014/chart" uri="{C3380CC4-5D6E-409C-BE32-E72D297353CC}">
                  <c16:uniqueId val="{00000023-7CD7-4AB8-8623-A736561CD277}"/>
                </c:ext>
              </c:extLst>
            </c:dLbl>
            <c:dLbl>
              <c:idx val="36"/>
              <c:layout/>
              <c:tx>
                <c:strRef>
                  <c:f>Japan!$D$45</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{C4D7F479-B5DC-4307-A697-7BCF97DB6C93}</c15:txfldGUID>
                      <c15:f>Japan!$D$45</c15:f>
                      <c15:dlblFieldTableCache>
                        <c:ptCount val="1"/>
                      </c15:dlblFieldTableCache>
                    </c15:dlblFTEntry>
                  </c15:dlblFieldTable>
                  <c15:showDataLabelsRange val="0"/>
                </c:ext>
                <c:ext xmlns:c16="http://schemas.microsoft.com/office/drawing/2014/chart" uri="{C3380CC4-5D6E-409C-BE32-E72D297353CC}">
                  <c16:uniqueId val="{00000024-7CD7-4AB8-8623-A736561CD277}"/>
                </c:ext>
              </c:extLst>
            </c:dLbl>
            <c:dLbl>
              <c:idx val="37"/>
              <c:layout/>
              <c:tx>
                <c:strRef>
                  <c:f>Japan!$D$46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{98C618AA-F159-41C0-983F-A8C890E65048}</c15:txfldGUID>
                      <c15:f>Japan!$D$46</c15:f>
                      <c15:dlblFieldTableCache>
                        <c:ptCount val="1"/>
                        <c:pt idx="0">
                          <c:v> </c:v>
                        </c:pt>
                      </c15:dlblFieldTableCache>
                    </c15:dlblFTEntry>
                  </c15:dlblFieldTable>
                  <c15:showDataLabelsRange val="0"/>
                </c:ext>
                <c:ext xmlns:c16="http://schemas.microsoft.com/office/drawing/2014/chart" uri="{C3380CC4-5D6E-409C-BE32-E72D297353CC}">
                  <c16:uniqueId val="{00000025-7CD7-4AB8-8623-A736561CD277}"/>
                </c:ext>
              </c:extLst>
            </c:dLbl>
            <c:dLbl>
              <c:idx val="38"/>
              <c:layout/>
              <c:tx>
                <c:strRef>
                  <c:f>Japan!$D$47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{D9289351-8DA9-45B6-A064-8134A4E10D6F}</c15:txfldGUID>
                      <c15:f>Japan!$D$47</c15:f>
                      <c15:dlblFieldTableCache>
                        <c:ptCount val="1"/>
                      </c15:dlblFieldTableCache>
                    </c15:dlblFTEntry>
                  </c15:dlblFieldTable>
                  <c15:showDataLabelsRange val="0"/>
                </c:ext>
                <c:ext xmlns:c16="http://schemas.microsoft.com/office/drawing/2014/chart" uri="{C3380CC4-5D6E-409C-BE32-E72D297353CC}">
                  <c16:uniqueId val="{00000026-7CD7-4AB8-8623-A736561CD277}"/>
                </c:ext>
              </c:extLst>
            </c:dLbl>
            <c:dLbl>
              <c:idx val="39"/>
              <c:layout/>
              <c:tx>
                <c:strRef>
                  <c:f>Japan!$D$48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{358C97B3-720B-41B2-9017-998EFD63D2D5}</c15:txfldGUID>
                      <c15:f>Japan!$D$48</c15:f>
                      <c15:dlblFieldTableCache>
                        <c:ptCount val="1"/>
                        <c:pt idx="0">
                          <c:v> </c:v>
                        </c:pt>
                      </c15:dlblFieldTableCache>
                    </c15:dlblFTEntry>
                  </c15:dlblFieldTable>
                  <c15:showDataLabelsRange val="0"/>
                </c:ext>
                <c:ext xmlns:c16="http://schemas.microsoft.com/office/drawing/2014/chart" uri="{C3380CC4-5D6E-409C-BE32-E72D297353CC}">
                  <c16:uniqueId val="{00000027-7CD7-4AB8-8623-A736561CD277}"/>
                </c:ext>
              </c:extLst>
            </c:dLbl>
            <c:dLbl>
              <c:idx val="40"/>
              <c:layout/>
              <c:tx>
                <c:strRef>
                  <c:f>Japan!$D$49</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{7C5A2526-55E1-42FB-A95A-956F5785D28B}</c15:txfldGUID>
                      <c15:f>Japan!$D$49</c15:f>
                      <c15:dlblFieldTableCache>
                        <c:ptCount val="1"/>
                      </c15:dlblFieldTableCache>
                    </c15:dlblFTEntry>
                  </c15:dlblFieldTable>
                  <c15:showDataLabelsRange val="0"/>
                </c:ext>
                <c:ext xmlns:c16="http://schemas.microsoft.com/office/drawing/2014/chart" uri="{C3380CC4-5D6E-409C-BE32-E72D297353CC}">
                  <c16:uniqueId val="{00000028-7CD7-4AB8-8623-A736561CD277}"/>
                </c:ext>
              </c:extLst>
            </c:dLbl>
            <c:dLbl>
              <c:idx val="41"/>
              <c:layout/>
              <c:tx>
                <c:strRef>
                  <c:f>Japan!$D$50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{56FE920D-DEF1-4575-AE0A-60DDB9C0A519}</c15:txfldGUID>
                      <c15:f>Japan!$D$50</c15:f>
                      <c15:dlblFieldTableCache>
                        <c:ptCount val="1"/>
                        <c:pt idx="0">
                          <c:v> </c:v>
                        </c:pt>
                      </c15:dlblFieldTableCache>
                    </c15:dlblFTEntry>
                  </c15:dlblFieldTable>
                  <c15:showDataLabelsRange val="0"/>
                </c:ext>
                <c:ext xmlns:c16="http://schemas.microsoft.com/office/drawing/2014/chart" uri="{C3380CC4-5D6E-409C-BE32-E72D297353CC}">
                  <c16:uniqueId val="{00000029-7CD7-4AB8-8623-A736561CD277}"/>
                </c:ext>
              </c:extLst>
            </c:dLbl>
            <c:dLbl>
              <c:idx val="42"/>
              <c:layout/>
              <c:tx>
                <c:strRef>
                  <c:f>Japan!$D$51</c:f>
                  <c:strCache>
                    <c:ptCount val="1"/>
                    <c:pt idx="0">
                      <c:v>1992</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{6FAF8257-C779-4C75-B62B-33E4ED9DE860}</c15:txfldGUID>
                      <c15:f>Japan!$D$51</c15:f>
                      <c15:dlblFieldTableCache>
                        <c:ptCount val="1"/>
                        <c:pt idx="0">
                          <c:v>1992</c:v>
                        </c:pt>
                      </c15:dlblFieldTableCache>
                    </c15:dlblFTEntry>
                  </c15:dlblFieldTable>
                  <c15:showDataLabelsRange val="0"/>
                </c:ext>
                <c:ext xmlns:c16="http://schemas.microsoft.com/office/drawing/2014/chart" uri="{C3380CC4-5D6E-409C-BE32-E72D297353CC}">
                  <c16:uniqueId val="{0000002A-7CD7-4AB8-8623-A736561CD277}"/>
                </c:ext>
              </c:extLst>
            </c:dLbl>
            <c:dLbl>
              <c:idx val="43"/>
              <c:layout/>
              <c:tx>
                <c:strRef>
                  <c:f>Japan!$D$52</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{28C2322D-9218-4EA1-9D73-D2D0B06339B2}</c15:txfldGUID>
                      <c15:f>Japan!$D$52</c15:f>
                      <c15:dlblFieldTableCache>
                        <c:ptCount val="1"/>
                      </c15:dlblFieldTableCache>
                    </c15:dlblFTEntry>
                  </c15:dlblFieldTable>
                  <c15:showDataLabelsRange val="0"/>
                </c:ext>
                <c:ext xmlns:c16="http://schemas.microsoft.com/office/drawing/2014/chart" uri="{C3380CC4-5D6E-409C-BE32-E72D297353CC}">
                  <c16:uniqueId val="{0000002B-7CD7-4AB8-8623-A736561CD277}"/>
                </c:ext>
              </c:extLst>
            </c:dLbl>
            <c:dLbl>
              <c:idx val="44"/>
              <c:layout/>
              <c:tx>
                <c:strRef>
                  <c:f>Japan!$D$53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{06877399-15F9-4387-B43D-B9B5FFB419E2}</c15:txfldGUID>
                      <c15:f>Japan!$D$53</c15:f>
                      <c15:dlblFieldTableCache>
                        <c:ptCount val="1"/>
                        <c:pt idx="0">
                          <c:v> </c:v>
                        </c:pt>
                      </c15:dlblFieldTableCache>
                    </c15:dlblFTEntry>
                  </c15:dlblFieldTable>
                  <c15:showDataLabelsRange val="0"/>
                </c:ext>
                <c:ext xmlns:c16="http://schemas.microsoft.com/office/drawing/2014/chart" uri="{C3380CC4-5D6E-409C-BE32-E72D297353CC}">
                  <c16:uniqueId val="{0000002C-7CD7-4AB8-8623-A736561CD277}"/>
                </c:ext>
              </c:extLst>
            </c:dLbl>
            <c:dLbl>
              <c:idx val="45"/>
              <c:layout/>
              <c:tx>
                <c:strRef>
                  <c:f>Japan!$D$54</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{33206343-DCE8-4C77-864D-25626F9E5247}</c15:txfldGUID>
                      <c15:f>Japan!$D$54</c15:f>
                      <c15:dlblFieldTableCache>
                        <c:ptCount val="1"/>
                      </c15:dlblFieldTableCache>
                    </c15:dlblFTEntry>
                  </c15:dlblFieldTable>
                  <c15:showDataLabelsRange val="0"/>
                </c:ext>
                <c:ext xmlns:c16="http://schemas.microsoft.com/office/drawing/2014/chart" uri="{C3380CC4-5D6E-409C-BE32-E72D297353CC}">
                  <c16:uniqueId val="{0000002D-7CD7-4AB8-8623-A736561CD277}"/>
                </c:ext>
              </c:extLst>
            </c:dLbl>
            <c:dLbl>
              <c:idx val="46"/>
              <c:layout/>
              <c:tx>
                <c:strRef>
                  <c:f>Japan!$D$55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{F48CF74B-0995-4333-A7E9-B35D0084E3C7}</c15:txfldGUID>
                      <c15:f>Japan!$D$55</c15:f>
                      <c15:dlblFieldTableCache>
                        <c:ptCount val="1"/>
                        <c:pt idx="0">
                          <c:v> </c:v>
                        </c:pt>
                      </c15:dlblFieldTableCache>
                    </c15:dlblFTEntry>
                  </c15:dlblFieldTable>
                  <c15:showDataLabelsRange val="0"/>
                </c:ext>
                <c:ext xmlns:c16="http://schemas.microsoft.com/office/drawing/2014/chart" uri="{C3380CC4-5D6E-409C-BE32-E72D297353CC}">
                  <c16:uniqueId val="{0000002E-7CD7-4AB8-8623-A736561CD277}"/>
                </c:ext>
              </c:extLst>
            </c:dLbl>
            <c:dLbl>
              <c:idx val="47"/>
              <c:layout/>
              <c:tx>
                <c:strRef>
                  <c:f>Japan!$D$56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{8918E550-8041-4309-BFAB-1692801D0832}</c15:txfldGUID>
                      <c15:f>Japan!$D$56</c15:f>
                      <c15:dlblFieldTableCache>
                        <c:ptCount val="1"/>
                        <c:pt idx="0">
                          <c:v> </c:v>
                        </c:pt>
                      </c15:dlblFieldTableCache>
                    </c15:dlblFTEntry>
                  </c15:dlblFieldTable>
                  <c15:showDataLabelsRange val="0"/>
                </c:ext>
                <c:ext xmlns:c16="http://schemas.microsoft.com/office/drawing/2014/chart" uri="{C3380CC4-5D6E-409C-BE32-E72D297353CC}">
                  <c16:uniqueId val="{0000002F-7CD7-4AB8-8623-A736561CD277}"/>
                </c:ext>
              </c:extLst>
            </c:dLbl>
            <c:dLbl>
              <c:idx val="48"/>
              <c:layout/>
              <c:tx>
                <c:strRef>
                  <c:f>Japan!$D$57</c:f>
                  <c:strCache>
                    <c:ptCount val="1"/>
                    <c:pt idx="0">
                      <c:v>1998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{D7B48F97-7870-41A9-AA6F-10EB7538D1F5}</c15:txfldGUID>
                      <c15:f>Japan!$D$57</c15:f>
                      <c15:dlblFieldTableCache>
                        <c:ptCount val="1"/>
                        <c:pt idx="0">
                          <c:v>1998</c:v>
                        </c:pt>
                      </c15:dlblFieldTableCache>
                    </c15:dlblFTEntry>
                  </c15:dlblFieldTable>
                  <c15:showDataLabelsRange val="0"/>
                </c:ext>
                <c:ext xmlns:c16="http://schemas.microsoft.com/office/drawing/2014/chart" uri="{C3380CC4-5D6E-409C-BE32-E72D297353CC}">
                  <c16:uniqueId val="{00000030-7CD7-4AB8-8623-A736561CD277}"/>
                </c:ext>
              </c:extLst>
            </c:dLbl>
            <c:dLbl>
              <c:idx val="49"/>
              <c:layout/>
              <c:tx>
                <c:strRef>
                  <c:f>Japan!$D$58</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{DF3860F1-2FD0-42FB-8E69-4484BFAFDE71}</c15:txfldGUID>
                      <c15:f>Japan!$D$58</c15:f>
                      <c15:dlblFieldTableCache>
                        <c:ptCount val="1"/>
                      </c15:dlblFieldTableCache>
                    </c15:dlblFTEntry>
                  </c15:dlblFieldTable>
                  <c15:showDataLabelsRange val="0"/>
                </c:ext>
                <c:ext xmlns:c16="http://schemas.microsoft.com/office/drawing/2014/chart" uri="{C3380CC4-5D6E-409C-BE32-E72D297353CC}">
                  <c16:uniqueId val="{00000031-7CD7-4AB8-8623-A736561CD277}"/>
                </c:ext>
              </c:extLst>
            </c:dLbl>
            <c:dLbl>
              <c:idx val="50"/>
              <c:layout/>
              <c:tx>
                <c:strRef>
                  <c:f>Japan!$D$59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{5722A49F-B771-4FC0-B046-C120259525B6}</c15:txfldGUID>
                      <c15:f>Japan!$D$59</c15:f>
                      <c15:dlblFieldTableCache>
                        <c:ptCount val="1"/>
                      </c15:dlblFieldTableCache>
                    </c15:dlblFTEntry>
                  </c15:dlblFieldTable>
                  <c15:showDataLabelsRange val="0"/>
                </c:ext>
                <c:ext xmlns:c16="http://schemas.microsoft.com/office/drawing/2014/chart" uri="{C3380CC4-5D6E-409C-BE32-E72D297353CC}">
                  <c16:uniqueId val="{00000032-7CD7-4AB8-8623-A736561CD277}"/>
                </c:ext>
              </c:extLst>
            </c:dLbl>
            <c:dLbl>
              <c:idx val="51"/>
              <c:layout/>
              <c:tx>
                <c:strRef>
                  <c:f>Japan!$D$60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{8EDE8CEB-3D3A-40B9-82F3-57B2CFDA429F}</c15:txfldGUID>
                      <c15:f>Japan!$D$60</c15:f>
                      <c15:dlblFieldTableCache>
                        <c:ptCount val="1"/>
                      </c15:dlblFieldTableCache>
                    </c15:dlblFTEntry>
                  </c15:dlblFieldTable>
                  <c15:showDataLabelsRange val="0"/>
                </c:ext>
                <c:ext xmlns:c16="http://schemas.microsoft.com/office/drawing/2014/chart" uri="{C3380CC4-5D6E-409C-BE32-E72D297353CC}">
                  <c16:uniqueId val="{00000033-7CD7-4AB8-8623-A736561CD277}"/>
                </c:ext>
              </c:extLst>
            </c:dLbl>
            <c:dLbl>
              <c:idx val="52"/>
              <c:layout/>
              <c:tx>
                <c:strRef>
                  <c:f>Japan!$D$61</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{10171222-F624-47E7-B552-82A9B4FFB8FA}</c15:txfldGUID>
                      <c15:f>Japan!$D$61</c15:f>
                      <c15:dlblFieldTableCache>
                        <c:ptCount val="1"/>
                      </c15:dlblFieldTableCache>
                    </c15:dlblFTEntry>
                  </c15:dlblFieldTable>
                  <c15:showDataLabelsRange val="0"/>
                </c:ext>
                <c:ext xmlns:c16="http://schemas.microsoft.com/office/drawing/2014/chart" uri="{C3380CC4-5D6E-409C-BE32-E72D297353CC}">
                  <c16:uniqueId val="{00000034-7CD7-4AB8-8623-A736561CD277}"/>
                </c:ext>
              </c:extLst>
            </c:dLbl>
            <c:dLbl>
              <c:idx val="53"/>
              <c:layout/>
              <c:tx>
                <c:strRef>
                  <c:f>Japan!$D$62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{7EA2F4F7-51DC-4481-A687-70548E136F2D}</c15:txfldGUID>
                      <c15:f>Japan!$D$62</c15:f>
                      <c15:dlblFieldTableCache>
                        <c:ptCount val="1"/>
                        <c:pt idx="0">
                          <c:v> </c:v>
                        </c:pt>
                      </c15:dlblFieldTableCache>
                    </c15:dlblFTEntry>
                  </c15:dlblFieldTable>
                  <c15:showDataLabelsRange val="0"/>
                </c:ext>
                <c:ext xmlns:c16="http://schemas.microsoft.com/office/drawing/2014/chart" uri="{C3380CC4-5D6E-409C-BE32-E72D297353CC}">
                  <c16:uniqueId val="{00000035-7CD7-4AB8-8623-A736561CD277}"/>
                </c:ext>
              </c:extLst>
            </c:dLbl>
            <c:dLbl>
              <c:idx val="54"/>
              <c:layout/>
              <c:tx>
                <c:strRef>
                  <c:f>Japan!$D$63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{8B9E3FF1-6B14-43CE-9834-8F867011F741}</c15:txfldGUID>
                      <c15:f>Japan!$D$63</c15:f>
                      <c15:dlblFieldTableCache>
                        <c:ptCount val="1"/>
                        <c:pt idx="0">
                          <c:v> </c:v>
                        </c:pt>
                      </c15:dlblFieldTableCache>
                    </c15:dlblFTEntry>
                  </c15:dlblFieldTable>
                  <c15:showDataLabelsRange val="0"/>
                </c:ext>
                <c:ext xmlns:c16="http://schemas.microsoft.com/office/drawing/2014/chart" uri="{C3380CC4-5D6E-409C-BE32-E72D297353CC}">
                  <c16:uniqueId val="{00000036-7CD7-4AB8-8623-A736561CD277}"/>
                </c:ext>
              </c:extLst>
            </c:dLbl>
            <c:dLbl>
              <c:idx val="55"/>
              <c:layout/>
              <c:tx>
                <c:strRef>
                  <c:f>Japan!$D$64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{983D2EDF-3FC8-4F43-837A-99BBAD67DB98}</c15:txfldGUID>
                      <c15:f>Japan!$D$64</c15:f>
                      <c15:dlblFieldTableCache>
                        <c:ptCount val="1"/>
                      </c15:dlblFieldTableCache>
                    </c15:dlblFTEntry>
                  </c15:dlblFieldTable>
                  <c15:showDataLabelsRange val="0"/>
                </c:ext>
                <c:ext xmlns:c16="http://schemas.microsoft.com/office/drawing/2014/chart" uri="{C3380CC4-5D6E-409C-BE32-E72D297353CC}">
                  <c16:uniqueId val="{00000037-7CD7-4AB8-8623-A736561CD277}"/>
                </c:ext>
              </c:extLst>
            </c:dLbl>
            <c:dLbl>
              <c:idx val="56"/>
              <c:layout/>
              <c:tx>
                <c:strRef>
                  <c:f>Japan!$D$65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{C036D490-E48A-4BFD-B0B6-B6FEF1D9541C}</c15:txfldGUID>
                      <c15:f>Japan!$D$65</c15:f>
                      <c15:dlblFieldTableCache>
                        <c:ptCount val="1"/>
                        <c:pt idx="0">
                          <c:v> </c:v>
                        </c:pt>
                      </c15:dlblFieldTableCache>
                    </c15:dlblFTEntry>
                  </c15:dlblFieldTable>
                  <c15:showDataLabelsRange val="0"/>
                </c:ext>
                <c:ext xmlns:c16="http://schemas.microsoft.com/office/drawing/2014/chart" uri="{C3380CC4-5D6E-409C-BE32-E72D297353CC}">
                  <c16:uniqueId val="{00000038-7CD7-4AB8-8623-A736561CD277}"/>
                </c:ext>
              </c:extLst>
            </c:dLbl>
            <c:dLbl>
              <c:idx val="57"/>
              <c:layout/>
              <c:tx>
                <c:strRef>
                  <c:f>Japan!$D$66</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{30111D20-2018-453D-8300-C373CEC2AC07}</c15:txfldGUID>
                      <c15:f>Japan!$D$66</c15:f>
                      <c15:dlblFieldTableCache>
                        <c:ptCount val="1"/>
                      </c15:dlblFieldTableCache>
                    </c15:dlblFTEntry>
                  </c15:dlblFieldTable>
                  <c15:showDataLabelsRange val="0"/>
                </c:ext>
                <c:ext xmlns:c16="http://schemas.microsoft.com/office/drawing/2014/chart" uri="{C3380CC4-5D6E-409C-BE32-E72D297353CC}">
                  <c16:uniqueId val="{00000039-7CD7-4AB8-8623-A736561CD277}"/>
                </c:ext>
              </c:extLst>
            </c:dLbl>
            <c:dLbl>
              <c:idx val="58"/>
              <c:layout/>
              <c:tx>
                <c:strRef>
                  <c:f>Japan!$D$67</c:f>
                  <c:strCache>
                    <c:ptCount val="1"/>
                    <c:pt idx="0">
                      <c:v>2008</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{BAB8C085-7CD2-444E-AE3E-1818712C36FF}</c15:txfldGUID>
                      <c15:f>Japan!$D$67</c15:f>
                      <c15:dlblFieldTableCache>
                        <c:ptCount val="1"/>
                        <c:pt idx="0">
                          <c:v>2008</c:v>
                        </c:pt>
                      </c15:dlblFieldTableCache>
                    </c15:dlblFTEntry>
                  </c15:dlblFieldTable>
                  <c15:showDataLabelsRange val="0"/>
                </c:ext>
                <c:ext xmlns:c16="http://schemas.microsoft.com/office/drawing/2014/chart" uri="{C3380CC4-5D6E-409C-BE32-E72D297353CC}">
                  <c16:uniqueId val="{0000003A-7CD7-4AB8-8623-A736561CD277}"/>
                </c:ext>
              </c:extLst>
            </c:dLbl>
            <c:dLbl>
              <c:idx val="59"/>
              <c:layout/>
              <c:tx>
                <c:strRef>
                  <c:f>Japan!$D$68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{474E56D3-739C-473F-88BC-2F118E0D09F7}</c15:txfldGUID>
                      <c15:f>Japan!$D$68</c15:f>
                      <c15:dlblFieldTableCache>
                        <c:ptCount val="1"/>
                        <c:pt idx="0">
                          <c:v> </c:v>
                        </c:pt>
                      </c15:dlblFieldTableCache>
                    </c15:dlblFTEntry>
                  </c15:dlblFieldTable>
                  <c15:showDataLabelsRange val="0"/>
                </c:ext>
                <c:ext xmlns:c16="http://schemas.microsoft.com/office/drawing/2014/chart" uri="{C3380CC4-5D6E-409C-BE32-E72D297353CC}">
                  <c16:uniqueId val="{0000003B-7CD7-4AB8-8623-A736561CD277}"/>
                </c:ext>
              </c:extLst>
            </c:dLbl>
            <c:dLbl>
              <c:idx val="60"/>
              <c:layout/>
              <c:tx>
                <c:strRef>
                  <c:f>Japan!$D$69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{0A175DE3-1570-466A-B1A5-3330899D6D72}</c15:txfldGUID>
                      <c15:f>Japan!$D$69</c15:f>
                      <c15:dlblFieldTableCache>
                        <c:ptCount val="1"/>
                      </c15:dlblFieldTableCache>
                    </c15:dlblFTEntry>
                  </c15:dlblFieldTable>
                  <c15:showDataLabelsRange val="0"/>
                </c:ext>
                <c:ext xmlns:c16="http://schemas.microsoft.com/office/drawing/2014/chart" uri="{C3380CC4-5D6E-409C-BE32-E72D297353CC}">
                  <c16:uniqueId val="{0000003C-7CD7-4AB8-8623-A736561CD277}"/>
                </c:ext>
              </c:extLst>
            </c:dLbl>
            <c:dLbl>
              <c:idx val="61"/>
              <c:layout/>
              <c:tx>
                <c:strRef>
                  <c:f>Japan!$D$70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{84A91619-5827-4470-A0B1-D93C5CAB73EF}</c15:txfldGUID>
                      <c15:f>Japan!$D$70</c15:f>
                      <c15:dlblFieldTableCache>
                        <c:ptCount val="1"/>
                        <c:pt idx="0">
                          <c:v> </c:v>
                        </c:pt>
                      </c15:dlblFieldTableCache>
                    </c15:dlblFTEntry>
                  </c15:dlblFieldTable>
                  <c15:showDataLabelsRange val="0"/>
                </c:ext>
                <c:ext xmlns:c16="http://schemas.microsoft.com/office/drawing/2014/chart" uri="{C3380CC4-5D6E-409C-BE32-E72D297353CC}">
                  <c16:uniqueId val="{0000003D-7CD7-4AB8-8623-A736561CD277}"/>
                </c:ext>
              </c:extLst>
            </c:dLbl>
            <c:dLbl>
              <c:idx val="62"/>
              <c:layout/>
              <c:tx>
                <c:strRef>
                  <c:f>Japan!$D$71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{82F70D4A-3E22-4008-B21F-FF499E2D6EE1}</c15:txfldGUID>
                      <c15:f>Japan!$D$71</c15:f>
                      <c15:dlblFieldTableCache>
                        <c:ptCount val="1"/>
                      </c15:dlblFieldTableCache>
                    </c15:dlblFTEntry>
                  </c15:dlblFieldTable>
                  <c15:showDataLabelsRange val="0"/>
                </c:ext>
                <c:ext xmlns:c16="http://schemas.microsoft.com/office/drawing/2014/chart" uri="{C3380CC4-5D6E-409C-BE32-E72D297353CC}">
                  <c16:uniqueId val="{0000003E-7CD7-4AB8-8623-A736561CD277}"/>
                </c:ext>
              </c:extLst>
            </c:dLbl>
            <c:dLbl>
              <c:idx val="63"/>
              <c:layout/>
              <c:tx>
                <c:strRef>
                  <c:f>Japan!$D$72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{B876BF01-F2AB-43BB-B500-AC8DDD37CD64}</c15:txfldGUID>
                      <c15:f>Japan!$D$72</c15:f>
                      <c15:dlblFieldTableCache>
                        <c:ptCount val="1"/>
                        <c:pt idx="0">
                          <c:v> </c:v>
                        </c:pt>
                      </c15:dlblFieldTableCache>
                    </c15:dlblFTEntry>
                  </c15:dlblFieldTable>
                  <c15:showDataLabelsRange val="0"/>
                </c:ext>
                <c:ext xmlns:c16="http://schemas.microsoft.com/office/drawing/2014/chart" uri="{C3380CC4-5D6E-409C-BE32-E72D297353CC}">
                  <c16:uniqueId val="{0000003F-7CD7-4AB8-8623-A736561CD277}"/>
                </c:ext>
              </c:extLst>
            </c:dLbl>
            <c:dLbl>
              <c:idx val="64"/>
              <c:layout/>
              <c:tx>
                <c:strRef>
                  <c:f>Japan!$D$73</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{165BE542-0399-429C-931D-42C83D3876B0}</c15:txfldGUID>
                      <c15:f>Japan!$D$73</c15:f>
                      <c15:dlblFieldTableCache>
                        <c:ptCount val="1"/>
                      </c15:dlblFieldTableCache>
                    </c15:dlblFTEntry>
                  </c15:dlblFieldTable>
                  <c15:showDataLabelsRange val="0"/>
                </c:ext>
                <c:ext xmlns:c16="http://schemas.microsoft.com/office/drawing/2014/chart" uri="{C3380CC4-5D6E-409C-BE32-E72D297353CC}">
                  <c16:uniqueId val="{00000040-7CD7-4AB8-8623-A736561CD277}"/>
                </c:ext>
              </c:extLst>
            </c:dLbl>
            <c:dLbl>
              <c:idx val="65"/>
              <c:layout/>
              <c:tx>
                <c:strRef>
                  <c:f>Japan!$D$74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{02024C58-5655-44CE-AA19-9B5BA94AB0F2}</c15:txfldGUID>
                      <c15:f>Japan!$D$74</c15:f>
                      <c15:dlblFieldTableCache>
                        <c:ptCount val="1"/>
                        <c:pt idx="0">
                          <c:v> </c:v>
                        </c:pt>
                      </c15:dlblFieldTableCache>
                    </c15:dlblFTEntry>
                  </c15:dlblFieldTable>
                  <c15:showDataLabelsRange val="0"/>
                </c:ext>
                <c:ext xmlns:c16="http://schemas.microsoft.com/office/drawing/2014/chart" uri="{C3380CC4-5D6E-409C-BE32-E72D297353CC}">
                  <c16:uniqueId val="{00000041-7CD7-4AB8-8623-A736561CD277}"/>
                </c:ext>
              </c:extLst>
            </c:dLbl>
            <c:dLbl>
              <c:idx val="66"/>
              <c:layout/>
              <c:tx>
                <c:strRef>
                  <c:f>Japan!$D$75</c:f>
                  <c:strCache>
                    <c:ptCount val="1"/>
                    <c:pt idx="0">
                      <c:v>2016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{5C0AA877-FD74-4F73-8C41-052BE38FC503}</c15:txfldGUID>
                      <c15:f>Japan!$D$75</c15:f>
                      <c15:dlblFieldTableCache>
                        <c:ptCount val="1"/>
                        <c:pt idx="0">
                          <c:v>2016</c:v>
                        </c:pt>
                      </c15:dlblFieldTableCache>
                    </c15:dlblFTEntry>
                  </c15:dlblFieldTable>
                  <c15:showDataLabelsRange val="0"/>
                </c:ext>
                <c:ext xmlns:c16="http://schemas.microsoft.com/office/drawing/2014/chart" uri="{C3380CC4-5D6E-409C-BE32-E72D297353CC}">
                  <c16:uniqueId val="{00000042-7CD7-4AB8-8623-A736561CD277}"/>
                </c:ext>
              </c:extLst>
            </c:dLbl>
            <c:dLbl>
              <c:idx val="67"/>
              <c:layout/>
              <c:tx>
                <c:strRef>
                  <c:f>Japan!$D$76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{CCBE085E-6C5A-48A8-A05E-988EA0122058}</c15:txfldGUID>
                      <c15:f>Japan!$D$76</c15:f>
                      <c15:dlblFieldTableCache>
                        <c:ptCount val="1"/>
                      </c15:dlblFieldTableCache>
                    </c15:dlblFTEntry>
                  </c15:dlblFieldTable>
                  <c15:showDataLabelsRange val="0"/>
                </c:ext>
                <c:ext xmlns:c16="http://schemas.microsoft.com/office/drawing/2014/chart" uri="{C3380CC4-5D6E-409C-BE32-E72D297353CC}">
                  <c16:uniqueId val="{00000043-7CD7-4AB8-8623-A736561CD277}"/>
                </c:ext>
              </c:extLst>
            </c:dLbl>
            <c:dLbl>
              <c:idx val="68"/>
              <c:layout/>
              <c:tx>
                <c:strRef>
                  <c:f>Japan!$D$77</c:f>
                  <c:strCache>
                    <c:ptCount val="1"/>
                    <c:pt idx="0">
                      <c:v>2018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{DBBEAD9B-9EA7-47BF-86E0-47C8C410945A}</c15:txfldGUID>
                      <c15:f>Japan!$D$77</c15:f>
                      <c15:dlblFieldTableCache>
                        <c:ptCount val="1"/>
                        <c:pt idx="0">
                          <c:v>2018</c:v>
                        </c:pt>
                      </c15:dlblFieldTableCache>
                    </c15:dlblFTEntry>
                  </c15:dlblFieldTable>
                  <c15:showDataLabelsRange val="0"/>
                </c:ext>
                <c:ext xmlns:c16="http://schemas.microsoft.com/office/drawing/2014/chart" uri="{C3380CC4-5D6E-409C-BE32-E72D297353CC}">
                  <c16:uniqueId val="{00000044-7CD7-4AB8-8623-A736561CD277}"/>
                </c:ext>
              </c:extLst>
            </c:dLbl>
            <c:dLbl>
              <c:idx val="69"/>
              <c:layout/>
              <c:tx>
                <c:strRef>
                  <c:f>Japan!$D$78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{37BFDD32-26E2-4C6F-BC32-77C10C4068AB}</c15:txfldGUID>
                      <c15:f>Japan!$D$78</c15:f>
                      <c15:dlblFieldTableCache>
                        <c:ptCount val="1"/>
                        <c:pt idx="0">
                          <c:v> </c:v>
                        </c:pt>
                      </c15:dlblFieldTableCache>
                    </c15:dlblFTEntry>
                  </c15:dlblFieldTable>
                  <c15:showDataLabelsRange val="0"/>
                </c:ext>
                <c:ext xmlns:c16="http://schemas.microsoft.com/office/drawing/2014/chart" uri="{C3380CC4-5D6E-409C-BE32-E72D297353CC}">
                  <c16:uniqueId val="{00000045-7CD7-4AB8-8623-A736561CD277}"/>
                </c:ext>
              </c:extLst>
            </c:dLbl>
            <c:dLbl>
              <c:idx val="70"/>
              <c:layout/>
              <c:tx>
                <c:strRef>
                  <c:f>Japan!$D$79</c:f>
                  <c:strCache>
                    <c:ptCount val="1"/>
                    <c:pt idx="0">
                      <c:v>2020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{2179942E-2609-46A7-BA94-A6F27B03F7BD}</c15:txfldGUID>
                      <c15:f>Japan!$D$79</c15:f>
                      <c15:dlblFieldTableCache>
                        <c:ptCount val="1"/>
                        <c:pt idx="0">
                          <c:v>2020</c:v>
                        </c:pt>
                      </c15:dlblFieldTableCache>
                    </c15:dlblFTEntry>
                  </c15:dlblFieldTable>
                  <c15:showDataLabelsRange val="0"/>
                </c:ext>
                <c:ext xmlns:c16="http://schemas.microsoft.com/office/drawing/2014/chart" uri="{C3380CC4-5D6E-409C-BE32-E72D297353CC}">
                  <c16:uniqueId val="{00000046-7CD7-4AB8-8623-A736561CD277}"/>
                </c:ext>
              </c:extLst>
            </c:dLbl>
            <c:dLbl>
              <c:idx val="71"/>
              <c:layout/>
              <c:tx>
                <c:strRef>
                  <c:f>Japan!$D$80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{BB1B1CA9-471B-4C9B-BCFC-4E84EB731BC2}</c15:txfldGUID>
                      <c15:f>Japan!$D$80</c15:f>
                      <c15:dlblFieldTableCache>
                        <c:ptCount val="1"/>
                        <c:pt idx="0">
                          <c:v> </c:v>
                        </c:pt>
                      </c15:dlblFieldTableCache>
                    </c15:dlblFTEntry>
                  </c15:dlblFieldTable>
                  <c15:showDataLabelsRange val="0"/>
                </c:ext>
                <c:ext xmlns:c16="http://schemas.microsoft.com/office/drawing/2014/chart" uri="{C3380CC4-5D6E-409C-BE32-E72D297353CC}">
                  <c16:uniqueId val="{00000047-7CD7-4AB8-8623-A736561CD277}"/>
                </c:ext>
              </c:extLst>
            </c:dLbl>
            <c:dLbl>
              <c:idx val="72"/>
              <c:layout/>
              <c:tx>
                <c:strRef>
                  <c:f>Japan!$D$81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{9BD4F131-36BA-4A3F-8B8A-460D689500FF}</c15:txfldGUID>
                      <c15:f>Japan!$D$81</c15:f>
                      <c15:dlblFieldTableCache>
                        <c:ptCount val="1"/>
                        <c:pt idx="0">
                          <c:v> </c:v>
                        </c:pt>
                      </c15:dlblFieldTableCache>
                    </c15:dlblFTEntry>
                  </c15:dlblFieldTable>
                  <c15:showDataLabelsRange val="0"/>
                </c:ext>
                <c:ext xmlns:c16="http://schemas.microsoft.com/office/drawing/2014/chart" uri="{C3380CC4-5D6E-409C-BE32-E72D297353CC}">
                  <c16:uniqueId val="{00000048-7CD7-4AB8-8623-A736561CD277}"/>
                </c:ext>
              </c:extLst>
            </c:dLbl>
            <c:dLbl>
              <c:idx val="73"/>
              <c:layout/>
              <c:tx>
                <c:strRef>
                  <c:f>Japan!$D$82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{3AFFAEB1-DEA9-4568-81A9-E1137925F38D}</c15:txfldGUID>
                      <c15:f>Japan!$D$82</c15:f>
                      <c15:dlblFieldTableCache>
                        <c:ptCount val="1"/>
                        <c:pt idx="0">
                          <c:v> </c:v>
                        </c:pt>
                      </c15:dlblFieldTableCache>
                    </c15:dlblFTEntry>
                  </c15:dlblFieldTable>
                  <c15:showDataLabelsRange val="0"/>
                </c:ext>
                <c:ext xmlns:c16="http://schemas.microsoft.com/office/drawing/2014/chart" uri="{C3380CC4-5D6E-409C-BE32-E72D297353CC}">
                  <c16:uniqueId val="{00000049-7CD7-4AB8-8623-A736561CD277}"/>
                </c:ext>
              </c:extLst>
            </c:dLbl>
            <c:dLbl>
              <c:idx val="74"/>
              <c:layout/>
              <c:tx>
                <c:strRef>
                  <c:f>Japan!$D$83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{47CD7DB6-1F85-4BE4-AD07-FE28AF2B34DD}</c15:txfldGUID>
                      <c15:f>Japan!$D$83</c15:f>
                      <c15:dlblFieldTableCache>
                        <c:ptCount val="1"/>
                        <c:pt idx="0">
                          <c:v> </c:v>
                        </c:pt>
                      </c15:dlblFieldTableCache>
                    </c15:dlblFTEntry>
                  </c15:dlblFieldTable>
                  <c15:showDataLabelsRange val="0"/>
                </c:ext>
                <c:ext xmlns:c16="http://schemas.microsoft.com/office/drawing/2014/chart" uri="{C3380CC4-5D6E-409C-BE32-E72D297353CC}">
                  <c16:uniqueId val="{0000004A-7CD7-4AB8-8623-A736561CD277}"/>
                </c:ext>
              </c:extLst>
            </c:dLbl>
            <c:dLbl>
              <c:idx val="75"/>
              <c:layout/>
              <c:tx>
                <c:strRef>
                  <c:f>Japan!$D$84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{B638BD73-AEBD-4BB7-B5E1-53C51E0E39BA}</c15:txfldGUID>
                      <c15:f>Japan!$D$84</c15:f>
                      <c15:dlblFieldTableCache>
                        <c:ptCount val="1"/>
                        <c:pt idx="0">
                          <c:v> </c:v>
                        </c:pt>
                      </c15:dlblFieldTableCache>
                    </c15:dlblFTEntry>
                  </c15:dlblFieldTable>
                  <c15:showDataLabelsRange val="0"/>
                </c:ext>
                <c:ext xmlns:c16="http://schemas.microsoft.com/office/drawing/2014/chart" uri="{C3380CC4-5D6E-409C-BE32-E72D297353CC}">
                  <c16:uniqueId val="{0000004B-7CD7-4AB8-8623-A736561CD277}"/>
                </c:ext>
              </c:extLst>
            </c:dLbl>
            <c:dLbl>
              <c:idx val="76"/>
              <c:layout/>
              <c:tx>
                <c:strRef>
                  <c:f>Japan!$D$85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{99D2A53A-1042-495B-B5A0-946FE94BFE2D}</c15:txfldGUID>
                      <c15:f>Japan!$D$85</c15:f>
                      <c15:dlblFieldTableCache>
                        <c:ptCount val="1"/>
                        <c:pt idx="0">
                          <c:v> </c:v>
                        </c:pt>
                      </c15:dlblFieldTableCache>
                    </c15:dlblFTEntry>
                  </c15:dlblFieldTable>
                  <c15:showDataLabelsRange val="0"/>
                </c:ext>
                <c:ext xmlns:c16="http://schemas.microsoft.com/office/drawing/2014/chart" uri="{C3380CC4-5D6E-409C-BE32-E72D297353CC}">
                  <c16:uniqueId val="{0000004C-7CD7-4AB8-8623-A736561CD277}"/>
                </c:ext>
              </c:extLst>
            </c:dLbl>
            <c:dLbl>
              <c:idx val="77"/>
              <c:layout/>
              <c:tx>
                <c:strRef>
                  <c:f>Japan!$D$86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{70512F3E-C62E-4844-9352-2AFE6EDBF8B0}</c15:txfldGUID>
                      <c15:f>Japan!$D$86</c15:f>
                      <c15:dlblFieldTableCache>
                        <c:ptCount val="1"/>
                        <c:pt idx="0">
                          <c:v> </c:v>
                        </c:pt>
                      </c15:dlblFieldTableCache>
                    </c15:dlblFTEntry>
                  </c15:dlblFieldTable>
                  <c15:showDataLabelsRange val="0"/>
                </c:ext>
                <c:ext xmlns:c16="http://schemas.microsoft.com/office/drawing/2014/chart" uri="{C3380CC4-5D6E-409C-BE32-E72D297353CC}">
                  <c16:uniqueId val="{0000004D-7CD7-4AB8-8623-A736561CD277}"/>
                </c:ext>
              </c:extLst>
            </c:dLbl>
            <c:dLbl>
              <c:idx val="78"/>
              <c:layout/>
              <c:tx>
                <c:strRef>
                  <c:f>Japan!$D$87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{BC9396BB-B640-4792-8389-6C791EB7A33B}</c15:txfldGUID>
                      <c15:f>Japan!$D$87</c15:f>
                      <c15:dlblFieldTableCache>
                        <c:ptCount val="1"/>
                        <c:pt idx="0">
                          <c:v> </c:v>
                        </c:pt>
                      </c15:dlblFieldTableCache>
                    </c15:dlblFTEntry>
                  </c15:dlblFieldTable>
                  <c15:showDataLabelsRange val="0"/>
                </c:ext>
                <c:ext xmlns:c16="http://schemas.microsoft.com/office/drawing/2014/chart" uri="{C3380CC4-5D6E-409C-BE32-E72D297353CC}">
                  <c16:uniqueId val="{0000004E-7CD7-4AB8-8623-A736561CD277}"/>
                </c:ext>
              </c:extLst>
            </c:dLbl>
            <c:dLbl>
              <c:idx val="79"/>
              <c:layout/>
              <c:tx>
                <c:strRef>
                  <c:f>Japan!$D$88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{79BA2A12-5D94-4367-8314-9608B38DF051}</c15:txfldGUID>
                      <c15:f>Japan!$D$88</c15:f>
                      <c15:dlblFieldTableCache>
                        <c:ptCount val="1"/>
                        <c:pt idx="0">
                          <c:v> </c:v>
                        </c:pt>
                      </c15:dlblFieldTableCache>
                    </c15:dlblFTEntry>
                  </c15:dlblFieldTable>
                  <c15:showDataLabelsRange val="0"/>
                </c:ext>
                <c:ext xmlns:c16="http://schemas.microsoft.com/office/drawing/2014/chart" uri="{C3380CC4-5D6E-409C-BE32-E72D297353CC}">
                  <c16:uniqueId val="{0000004F-7CD7-4AB8-8623-A736561CD277}"/>
                </c:ext>
              </c:extLst>
            </c:dLbl>
            <c:dLbl>
              <c:idx val="80"/>
              <c:layout/>
              <c:tx>
                <c:strRef>
                  <c:f>Japan!$D$89</c:f>
                  <c:strCache>
                    <c:ptCount val="1"/>
                    <c:pt idx="0">
                      <c:v>2030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{71982C01-D17A-422D-9827-E8C7F8D732A1}</c15:txfldGUID>
                      <c15:f>Japan!$D$89</c15:f>
                      <c15:dlblFieldTableCache>
                        <c:ptCount val="1"/>
                        <c:pt idx="0">
                          <c:v>2030</c:v>
                        </c:pt>
                      </c15:dlblFieldTableCache>
                    </c15:dlblFTEntry>
                  </c15:dlblFieldTable>
                  <c15:showDataLabelsRange val="0"/>
                </c:ext>
                <c:ext xmlns:c16="http://schemas.microsoft.com/office/drawing/2014/chart" uri="{C3380CC4-5D6E-409C-BE32-E72D297353CC}">
                  <c16:uniqueId val="{00000050-7CD7-4AB8-8623-A736561CD277}"/>
                </c:ext>
              </c:extLst>
            </c:dLbl>
            <c:dLbl>
              <c:idx val="81"/>
              <c:layout/>
              <c:tx>
                <c:strRef>
                  <c:f>Japan!$D$90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{1760060A-A0B1-416A-81B0-B31B743241E1}</c15:txfldGUID>
                      <c15:f>Japan!$D$90</c15:f>
                      <c15:dlblFieldTableCache>
                        <c:ptCount val="1"/>
                        <c:pt idx="0">
                          <c:v> </c:v>
                        </c:pt>
                      </c15:dlblFieldTableCache>
                    </c15:dlblFTEntry>
                  </c15:dlblFieldTable>
                  <c15:showDataLabelsRange val="0"/>
                </c:ext>
                <c:ext xmlns:c16="http://schemas.microsoft.com/office/drawing/2014/chart" uri="{C3380CC4-5D6E-409C-BE32-E72D297353CC}">
                  <c16:uniqueId val="{00000051-7CD7-4AB8-8623-A736561CD277}"/>
                </c:ext>
              </c:extLst>
            </c:dLbl>
            <c:dLbl>
              <c:idx val="82"/>
              <c:layout/>
              <c:tx>
                <c:strRef>
                  <c:f>Japan!$D$91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{4C7D7EA4-171D-4D31-B2E6-E3FB54B375DC}</c15:txfldGUID>
                      <c15:f>Japan!$D$91</c15:f>
                      <c15:dlblFieldTableCache>
                        <c:ptCount val="1"/>
                        <c:pt idx="0">
                          <c:v> </c:v>
                        </c:pt>
                      </c15:dlblFieldTableCache>
                    </c15:dlblFTEntry>
                  </c15:dlblFieldTable>
                  <c15:showDataLabelsRange val="0"/>
                </c:ext>
                <c:ext xmlns:c16="http://schemas.microsoft.com/office/drawing/2014/chart" uri="{C3380CC4-5D6E-409C-BE32-E72D297353CC}">
                  <c16:uniqueId val="{00000052-7CD7-4AB8-8623-A736561CD277}"/>
                </c:ext>
              </c:extLst>
            </c:dLbl>
            <c:dLbl>
              <c:idx val="83"/>
              <c:layout/>
              <c:tx>
                <c:strRef>
                  <c:f>Japan!$D$92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{222B846F-4882-4C52-979E-506AE242FDAF}</c15:txfldGUID>
                      <c15:f>Japan!$D$92</c15:f>
                      <c15:dlblFieldTableCache>
                        <c:ptCount val="1"/>
                        <c:pt idx="0">
                          <c:v> </c:v>
                        </c:pt>
                      </c15:dlblFieldTableCache>
                    </c15:dlblFTEntry>
                  </c15:dlblFieldTable>
                  <c15:showDataLabelsRange val="0"/>
                </c:ext>
                <c:ext xmlns:c16="http://schemas.microsoft.com/office/drawing/2014/chart" uri="{C3380CC4-5D6E-409C-BE32-E72D297353CC}">
                  <c16:uniqueId val="{00000053-7CD7-4AB8-8623-A736561CD277}"/>
                </c:ext>
              </c:extLst>
            </c:dLbl>
            <c:dLbl>
              <c:idx val="84"/>
              <c:layout/>
              <c:tx>
                <c:strRef>
                  <c:f>Japan!$D$93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{2594B33F-4E04-4CC1-86C8-137873D40ADD}</c15:txfldGUID>
                      <c15:f>Japan!$D$93</c15:f>
                      <c15:dlblFieldTableCache>
                        <c:ptCount val="1"/>
                        <c:pt idx="0">
                          <c:v> </c:v>
                        </c:pt>
                      </c15:dlblFieldTableCache>
                    </c15:dlblFTEntry>
                  </c15:dlblFieldTable>
                  <c15:showDataLabelsRange val="0"/>
                </c:ext>
                <c:ext xmlns:c16="http://schemas.microsoft.com/office/drawing/2014/chart" uri="{C3380CC4-5D6E-409C-BE32-E72D297353CC}">
                  <c16:uniqueId val="{00000054-7CD7-4AB8-8623-A736561CD277}"/>
                </c:ext>
              </c:extLst>
            </c:dLbl>
            <c:dLbl>
              <c:idx val="85"/>
              <c:layout/>
              <c:tx>
                <c:strRef>
                  <c:f>Japan!$D$94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{60AD977E-1D9B-43D3-91F5-EBB2F56D938A}</c15:txfldGUID>
                      <c15:f>Japan!$D$94</c15:f>
                      <c15:dlblFieldTableCache>
                        <c:ptCount val="1"/>
                        <c:pt idx="0">
                          <c:v> </c:v>
                        </c:pt>
                      </c15:dlblFieldTableCache>
                    </c15:dlblFTEntry>
                  </c15:dlblFieldTable>
                  <c15:showDataLabelsRange val="0"/>
                </c:ext>
                <c:ext xmlns:c16="http://schemas.microsoft.com/office/drawing/2014/chart" uri="{C3380CC4-5D6E-409C-BE32-E72D297353CC}">
                  <c16:uniqueId val="{00000055-7CD7-4AB8-8623-A736561CD277}"/>
                </c:ext>
              </c:extLst>
            </c:dLbl>
            <c:dLbl>
              <c:idx val="86"/>
              <c:layout/>
              <c:tx>
                <c:strRef>
                  <c:f>Japan!$D$95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{E86E0D94-BB9F-4878-B760-F15D24A9B2E7}</c15:txfldGUID>
                      <c15:f>Japan!$D$95</c15:f>
                      <c15:dlblFieldTableCache>
                        <c:ptCount val="1"/>
                        <c:pt idx="0">
                          <c:v> </c:v>
                        </c:pt>
                      </c15:dlblFieldTableCache>
                    </c15:dlblFTEntry>
                  </c15:dlblFieldTable>
                  <c15:showDataLabelsRange val="0"/>
                </c:ext>
                <c:ext xmlns:c16="http://schemas.microsoft.com/office/drawing/2014/chart" uri="{C3380CC4-5D6E-409C-BE32-E72D297353CC}">
                  <c16:uniqueId val="{00000056-7CD7-4AB8-8623-A736561CD277}"/>
                </c:ext>
              </c:extLst>
            </c:dLbl>
            <c:dLbl>
              <c:idx val="87"/>
              <c:layout/>
              <c:tx>
                <c:strRef>
                  <c:f>Japan!$D$96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{CA36092A-0196-43CD-A34A-D6ACB6DAF885}</c15:txfldGUID>
                      <c15:f>Japan!$D$96</c15:f>
                      <c15:dlblFieldTableCache>
                        <c:ptCount val="1"/>
                        <c:pt idx="0">
                          <c:v> </c:v>
                        </c:pt>
                      </c15:dlblFieldTableCache>
                    </c15:dlblFTEntry>
                  </c15:dlblFieldTable>
                  <c15:showDataLabelsRange val="0"/>
                </c:ext>
                <c:ext xmlns:c16="http://schemas.microsoft.com/office/drawing/2014/chart" uri="{C3380CC4-5D6E-409C-BE32-E72D297353CC}">
                  <c16:uniqueId val="{00000057-7CD7-4AB8-8623-A736561CD277}"/>
                </c:ext>
              </c:extLst>
            </c:dLbl>
            <c:dLbl>
              <c:idx val="88"/>
              <c:layout/>
              <c:tx>
                <c:strRef>
                  <c:f>Japan!$D$97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{9DB7B371-EDA4-4B4D-991C-C656CA7C55D3}</c15:txfldGUID>
                      <c15:f>Japan!$D$97</c15:f>
                      <c15:dlblFieldTableCache>
                        <c:ptCount val="1"/>
                        <c:pt idx="0">
                          <c:v> </c:v>
                        </c:pt>
                      </c15:dlblFieldTableCache>
                    </c15:dlblFTEntry>
                  </c15:dlblFieldTable>
                  <c15:showDataLabelsRange val="0"/>
                </c:ext>
                <c:ext xmlns:c16="http://schemas.microsoft.com/office/drawing/2014/chart" uri="{C3380CC4-5D6E-409C-BE32-E72D297353CC}">
                  <c16:uniqueId val="{00000058-7CD7-4AB8-8623-A736561CD277}"/>
                </c:ext>
              </c:extLst>
            </c:dLbl>
            <c:dLbl>
              <c:idx val="89"/>
              <c:layout/>
              <c:tx>
                <c:strRef>
                  <c:f>Japan!$D$98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{504D8BC1-81CA-420B-B867-8C16D3E591FB}</c15:txfldGUID>
                      <c15:f>Japan!$D$98</c15:f>
                      <c15:dlblFieldTableCache>
                        <c:ptCount val="1"/>
                        <c:pt idx="0">
                          <c:v> </c:v>
                        </c:pt>
                      </c15:dlblFieldTableCache>
                    </c15:dlblFTEntry>
                  </c15:dlblFieldTable>
                  <c15:showDataLabelsRange val="0"/>
                </c:ext>
                <c:ext xmlns:c16="http://schemas.microsoft.com/office/drawing/2014/chart" uri="{C3380CC4-5D6E-409C-BE32-E72D297353CC}">
                  <c16:uniqueId val="{00000059-7CD7-4AB8-8623-A736561CD277}"/>
                </c:ext>
              </c:extLst>
            </c:dLbl>
            <c:dLbl>
              <c:idx val="90"/>
              <c:layout/>
              <c:tx>
                <c:strRef>
                  <c:f>Japan!$D$99</c:f>
                  <c:strCache>
                    <c:ptCount val="1"/>
                    <c:pt idx="0">
                      <c:v>2040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{B30DBCB8-F598-4E31-BFCC-44D9692CCC90}</c15:txfldGUID>
                      <c15:f>Japan!$D$99</c15:f>
                      <c15:dlblFieldTableCache>
                        <c:ptCount val="1"/>
                        <c:pt idx="0">
                          <c:v>2040</c:v>
                        </c:pt>
                      </c15:dlblFieldTableCache>
                    </c15:dlblFTEntry>
                  </c15:dlblFieldTable>
                  <c15:showDataLabelsRange val="0"/>
                </c:ext>
                <c:ext xmlns:c16="http://schemas.microsoft.com/office/drawing/2014/chart" uri="{C3380CC4-5D6E-409C-BE32-E72D297353CC}">
                  <c16:uniqueId val="{0000005A-7CD7-4AB8-8623-A736561CD277}"/>
                </c:ext>
              </c:extLst>
            </c:dLbl>
            <c:dLbl>
              <c:idx val="91"/>
              <c:layout/>
              <c:tx>
                <c:strRef>
                  <c:f>Japan!$D$100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{ABBA6594-7963-453D-A6F6-949CCC7308DC}</c15:txfldGUID>
                      <c15:f>Japan!$D$100</c15:f>
                      <c15:dlblFieldTableCache>
                        <c:ptCount val="1"/>
                        <c:pt idx="0">
                          <c:v> </c:v>
                        </c:pt>
                      </c15:dlblFieldTableCache>
                    </c15:dlblFTEntry>
                  </c15:dlblFieldTable>
                  <c15:showDataLabelsRange val="0"/>
                </c:ext>
                <c:ext xmlns:c16="http://schemas.microsoft.com/office/drawing/2014/chart" uri="{C3380CC4-5D6E-409C-BE32-E72D297353CC}">
                  <c16:uniqueId val="{0000005B-7CD7-4AB8-8623-A736561CD277}"/>
                </c:ext>
              </c:extLst>
            </c:dLbl>
            <c:dLbl>
              <c:idx val="92"/>
              <c:layout/>
              <c:tx>
                <c:strRef>
                  <c:f>Japan!$D$101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{6EC35159-78DD-40D0-ABFA-2737364F35C0}</c15:txfldGUID>
                      <c15:f>Japan!$D$101</c15:f>
                      <c15:dlblFieldTableCache>
                        <c:ptCount val="1"/>
                        <c:pt idx="0">
                          <c:v> </c:v>
                        </c:pt>
                      </c15:dlblFieldTableCache>
                    </c15:dlblFTEntry>
                  </c15:dlblFieldTable>
                  <c15:showDataLabelsRange val="0"/>
                </c:ext>
                <c:ext xmlns:c16="http://schemas.microsoft.com/office/drawing/2014/chart" uri="{C3380CC4-5D6E-409C-BE32-E72D297353CC}">
                  <c16:uniqueId val="{0000005C-7CD7-4AB8-8623-A736561CD277}"/>
                </c:ext>
              </c:extLst>
            </c:dLbl>
            <c:dLbl>
              <c:idx val="93"/>
              <c:layout/>
              <c:tx>
                <c:strRef>
                  <c:f>Japan!$D$102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{C0AD2387-8729-4817-A8C6-C1D043504118}</c15:txfldGUID>
                      <c15:f>Japan!$D$102</c15:f>
                      <c15:dlblFieldTableCache>
                        <c:ptCount val="1"/>
                        <c:pt idx="0">
                          <c:v> </c:v>
                        </c:pt>
                      </c15:dlblFieldTableCache>
                    </c15:dlblFTEntry>
                  </c15:dlblFieldTable>
                  <c15:showDataLabelsRange val="0"/>
                </c:ext>
                <c:ext xmlns:c16="http://schemas.microsoft.com/office/drawing/2014/chart" uri="{C3380CC4-5D6E-409C-BE32-E72D297353CC}">
                  <c16:uniqueId val="{0000005D-7CD7-4AB8-8623-A736561CD277}"/>
                </c:ext>
              </c:extLst>
            </c:dLbl>
            <c:dLbl>
              <c:idx val="94"/>
              <c:layout/>
              <c:tx>
                <c:strRef>
                  <c:f>Japan!$D$103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{5FDC9CD5-A502-40A7-B579-36CCDB8683BF}</c15:txfldGUID>
                      <c15:f>Japan!$D$103</c15:f>
                      <c15:dlblFieldTableCache>
                        <c:ptCount val="1"/>
                        <c:pt idx="0">
                          <c:v> </c:v>
                        </c:pt>
                      </c15:dlblFieldTableCache>
                    </c15:dlblFTEntry>
                  </c15:dlblFieldTable>
                  <c15:showDataLabelsRange val="0"/>
                </c:ext>
                <c:ext xmlns:c16="http://schemas.microsoft.com/office/drawing/2014/chart" uri="{C3380CC4-5D6E-409C-BE32-E72D297353CC}">
                  <c16:uniqueId val="{0000005E-7CD7-4AB8-8623-A736561CD277}"/>
                </c:ext>
              </c:extLst>
            </c:dLbl>
            <c:dLbl>
              <c:idx val="95"/>
              <c:layout/>
              <c:tx>
                <c:strRef>
                  <c:f>Japan!$D$104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{99D42C8F-0275-490F-B7EC-C8D804F2B0C1}</c15:txfldGUID>
                      <c15:f>Japan!$D$104</c15:f>
                      <c15:dlblFieldTableCache>
                        <c:ptCount val="1"/>
                        <c:pt idx="0">
                          <c:v> </c:v>
                        </c:pt>
                      </c15:dlblFieldTableCache>
                    </c15:dlblFTEntry>
                  </c15:dlblFieldTable>
                  <c15:showDataLabelsRange val="0"/>
                </c:ext>
                <c:ext xmlns:c16="http://schemas.microsoft.com/office/drawing/2014/chart" uri="{C3380CC4-5D6E-409C-BE32-E72D297353CC}">
                  <c16:uniqueId val="{0000005F-7CD7-4AB8-8623-A736561CD277}"/>
                </c:ext>
              </c:extLst>
            </c:dLbl>
            <c:dLbl>
              <c:idx val="96"/>
              <c:layout/>
              <c:tx>
                <c:strRef>
                  <c:f>Japan!$D$105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{782A986E-1C2F-4393-A8F6-9C4CE0F77B05}</c15:txfldGUID>
                      <c15:f>Japan!$D$105</c15:f>
                      <c15:dlblFieldTableCache>
                        <c:ptCount val="1"/>
                        <c:pt idx="0">
                          <c:v> </c:v>
                        </c:pt>
                      </c15:dlblFieldTableCache>
                    </c15:dlblFTEntry>
                  </c15:dlblFieldTable>
                  <c15:showDataLabelsRange val="0"/>
                </c:ext>
                <c:ext xmlns:c16="http://schemas.microsoft.com/office/drawing/2014/chart" uri="{C3380CC4-5D6E-409C-BE32-E72D297353CC}">
                  <c16:uniqueId val="{00000060-7CD7-4AB8-8623-A736561CD277}"/>
                </c:ext>
              </c:extLst>
            </c:dLbl>
            <c:dLbl>
              <c:idx val="97"/>
              <c:layout/>
              <c:tx>
                <c:strRef>
                  <c:f>Japan!$D$106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{94589181-2764-4425-A14A-50DA5016A4E2}</c15:txfldGUID>
                      <c15:f>Japan!$D$106</c15:f>
                      <c15:dlblFieldTableCache>
                        <c:ptCount val="1"/>
                        <c:pt idx="0">
                          <c:v> </c:v>
                        </c:pt>
                      </c15:dlblFieldTableCache>
                    </c15:dlblFTEntry>
                  </c15:dlblFieldTable>
                  <c15:showDataLabelsRange val="0"/>
                </c:ext>
                <c:ext xmlns:c16="http://schemas.microsoft.com/office/drawing/2014/chart" uri="{C3380CC4-5D6E-409C-BE32-E72D297353CC}">
                  <c16:uniqueId val="{00000061-7CD7-4AB8-8623-A736561CD277}"/>
                </c:ext>
              </c:extLst>
            </c:dLbl>
            <c:dLbl>
              <c:idx val="98"/>
              <c:layout/>
              <c:tx>
                <c:strRef>
                  <c:f>Japan!$D$107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{149AFB7C-6E85-49BB-B214-B1B7DC5FCD7D}</c15:txfldGUID>
                      <c15:f>Japan!$D$107</c15:f>
                      <c15:dlblFieldTableCache>
                        <c:ptCount val="1"/>
                        <c:pt idx="0">
                          <c:v> </c:v>
                        </c:pt>
                      </c15:dlblFieldTableCache>
                    </c15:dlblFTEntry>
                  </c15:dlblFieldTable>
                  <c15:showDataLabelsRange val="0"/>
                </c:ext>
                <c:ext xmlns:c16="http://schemas.microsoft.com/office/drawing/2014/chart" uri="{C3380CC4-5D6E-409C-BE32-E72D297353CC}">
                  <c16:uniqueId val="{00000062-7CD7-4AB8-8623-A736561CD277}"/>
                </c:ext>
              </c:extLst>
            </c:dLbl>
            <c:dLbl>
              <c:idx val="99"/>
              <c:layout/>
              <c:tx>
                <c:strRef>
                  <c:f>Japan!$D$108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{92256D95-E525-451E-966E-B6121FD342BE}</c15:txfldGUID>
                      <c15:f>Japan!$D$108</c15:f>
                      <c15:dlblFieldTableCache>
                        <c:ptCount val="1"/>
                        <c:pt idx="0">
                          <c:v> </c:v>
                        </c:pt>
                      </c15:dlblFieldTableCache>
                    </c15:dlblFTEntry>
                  </c15:dlblFieldTable>
                  <c15:showDataLabelsRange val="0"/>
                </c:ext>
                <c:ext xmlns:c16="http://schemas.microsoft.com/office/drawing/2014/chart" uri="{C3380CC4-5D6E-409C-BE32-E72D297353CC}">
                  <c16:uniqueId val="{00000063-7CD7-4AB8-8623-A736561CD277}"/>
                </c:ext>
              </c:extLst>
            </c:dLbl>
            <c:dLbl>
              <c:idx val="100"/>
              <c:layout/>
              <c:tx>
                <c:strRef>
                  <c:f>Japan!$D$109</c:f>
                  <c:strCache>
                    <c:ptCount val="1"/>
                    <c:pt idx="0">
                      <c:v>2050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{0D98EB2A-A391-43EF-B06B-E831E6441618}</c15:txfldGUID>
                      <c15:f>Japan!$D$109</c15:f>
                      <c15:dlblFieldTableCache>
                        <c:ptCount val="1"/>
                        <c:pt idx="0">
                          <c:v>2050</c:v>
                        </c:pt>
                      </c15:dlblFieldTableCache>
                    </c15:dlblFTEntry>
                  </c15:dlblFieldTable>
                  <c15:showDataLabelsRange val="0"/>
                </c:ext>
                <c:ext xmlns:c16="http://schemas.microsoft.com/office/drawing/2014/chart" uri="{C3380CC4-5D6E-409C-BE32-E72D297353CC}">
                  <c16:uniqueId val="{00000064-7CD7-4AB8-8623-A736561CD277}"/>
                </c:ext>
              </c:extLst>
            </c:dLbl>
            <c:dLbl>
              <c:idx val="101"/>
              <c:layout/>
              <c:tx>
                <c:strRef>
                  <c:f>Japan!$D$110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{71A7D2D2-29CD-48D6-B5F0-CBF2BE1272CE}</c15:txfldGUID>
                      <c15:f>Japan!$D$110</c15:f>
                      <c15:dlblFieldTableCache>
                        <c:ptCount val="1"/>
                        <c:pt idx="0">
                          <c:v> </c:v>
                        </c:pt>
                      </c15:dlblFieldTableCache>
                    </c15:dlblFTEntry>
                  </c15:dlblFieldTable>
                  <c15:showDataLabelsRange val="0"/>
                </c:ext>
                <c:ext xmlns:c16="http://schemas.microsoft.com/office/drawing/2014/chart" uri="{C3380CC4-5D6E-409C-BE32-E72D297353CC}">
                  <c16:uniqueId val="{00000065-7CD7-4AB8-8623-A736561CD277}"/>
                </c:ext>
              </c:extLst>
            </c:dLbl>
            <c:dLbl>
              <c:idx val="102"/>
              <c:layout/>
              <c:tx>
                <c:strRef>
                  <c:f>Japan!$D$111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{D451B661-DCEC-4FAB-AD52-1D692ED72B05}</c15:txfldGUID>
                      <c15:f>Japan!$D$111</c15:f>
                      <c15:dlblFieldTableCache>
                        <c:ptCount val="1"/>
                        <c:pt idx="0">
                          <c:v> </c:v>
                        </c:pt>
                      </c15:dlblFieldTableCache>
                    </c15:dlblFTEntry>
                  </c15:dlblFieldTable>
                  <c15:showDataLabelsRange val="0"/>
                </c:ext>
                <c:ext xmlns:c16="http://schemas.microsoft.com/office/drawing/2014/chart" uri="{C3380CC4-5D6E-409C-BE32-E72D297353CC}">
                  <c16:uniqueId val="{00000066-7CD7-4AB8-8623-A736561CD277}"/>
                </c:ext>
              </c:extLst>
            </c:dLbl>
            <c:dLbl>
              <c:idx val="103"/>
              <c:layout/>
              <c:tx>
                <c:strRef>
                  <c:f>Japan!$D$112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{B2003DB3-0870-47BD-A9F7-8D5839C31BFF}</c15:txfldGUID>
                      <c15:f>Japan!$D$112</c15:f>
                      <c15:dlblFieldTableCache>
                        <c:ptCount val="1"/>
                        <c:pt idx="0">
                          <c:v> </c:v>
                        </c:pt>
                      </c15:dlblFieldTableCache>
                    </c15:dlblFTEntry>
                  </c15:dlblFieldTable>
                  <c15:showDataLabelsRange val="0"/>
                </c:ext>
                <c:ext xmlns:c16="http://schemas.microsoft.com/office/drawing/2014/chart" uri="{C3380CC4-5D6E-409C-BE32-E72D297353CC}">
                  <c16:uniqueId val="{00000067-7CD7-4AB8-8623-A736561CD277}"/>
                </c:ext>
              </c:extLst>
            </c:dLbl>
            <c:dLbl>
              <c:idx val="104"/>
              <c:layout/>
              <c:tx>
                <c:strRef>
                  <c:f>Japan!$D$113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{1A21FE6C-09CF-418C-8309-352A0ECA574A}</c15:txfldGUID>
                      <c15:f>Japan!$D$113</c15:f>
                      <c15:dlblFieldTableCache>
                        <c:ptCount val="1"/>
                        <c:pt idx="0">
                          <c:v> </c:v>
                        </c:pt>
                      </c15:dlblFieldTableCache>
                    </c15:dlblFTEntry>
                  </c15:dlblFieldTable>
                  <c15:showDataLabelsRange val="0"/>
                </c:ext>
                <c:ext xmlns:c16="http://schemas.microsoft.com/office/drawing/2014/chart" uri="{C3380CC4-5D6E-409C-BE32-E72D297353CC}">
                  <c16:uniqueId val="{00000068-7CD7-4AB8-8623-A736561CD277}"/>
                </c:ext>
              </c:extLst>
            </c:dLbl>
            <c:dLbl>
              <c:idx val="105"/>
              <c:layout/>
              <c:tx>
                <c:strRef>
                  <c:f>Japan!$D$114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{3DDD1E51-87EA-4D76-A834-79336C74C7C6}</c15:txfldGUID>
                      <c15:f>Japan!$D$114</c15:f>
                      <c15:dlblFieldTableCache>
                        <c:ptCount val="1"/>
                        <c:pt idx="0">
                          <c:v> </c:v>
                        </c:pt>
                      </c15:dlblFieldTableCache>
                    </c15:dlblFTEntry>
                  </c15:dlblFieldTable>
                  <c15:showDataLabelsRange val="0"/>
                </c:ext>
                <c:ext xmlns:c16="http://schemas.microsoft.com/office/drawing/2014/chart" uri="{C3380CC4-5D6E-409C-BE32-E72D297353CC}">
                  <c16:uniqueId val="{00000069-7CD7-4AB8-8623-A736561CD277}"/>
                </c:ext>
              </c:extLst>
            </c:dLbl>
            <c:dLbl>
              <c:idx val="106"/>
              <c:layout/>
              <c:tx>
                <c:strRef>
                  <c:f>Japan!$D$115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{8229C622-5A64-4FD0-B0BB-D20EE6102CFA}</c15:txfldGUID>
                      <c15:f>Japan!$D$115</c15:f>
                      <c15:dlblFieldTableCache>
                        <c:ptCount val="1"/>
                        <c:pt idx="0">
                          <c:v> </c:v>
                        </c:pt>
                      </c15:dlblFieldTableCache>
                    </c15:dlblFTEntry>
                  </c15:dlblFieldTable>
                  <c15:showDataLabelsRange val="0"/>
                </c:ext>
                <c:ext xmlns:c16="http://schemas.microsoft.com/office/drawing/2014/chart" uri="{C3380CC4-5D6E-409C-BE32-E72D297353CC}">
                  <c16:uniqueId val="{0000006A-7CD7-4AB8-8623-A736561CD277}"/>
                </c:ext>
              </c:extLst>
            </c:dLbl>
            <c:dLbl>
              <c:idx val="107"/>
              <c:layout/>
              <c:tx>
                <c:strRef>
                  <c:f>Japan!$D$116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{F84773FC-DD8A-46E2-AE5E-EC3EF03C97FD}</c15:txfldGUID>
                      <c15:f>Japan!$D$116</c15:f>
                      <c15:dlblFieldTableCache>
                        <c:ptCount val="1"/>
                        <c:pt idx="0">
                          <c:v> </c:v>
                        </c:pt>
                      </c15:dlblFieldTableCache>
                    </c15:dlblFTEntry>
                  </c15:dlblFieldTable>
                  <c15:showDataLabelsRange val="0"/>
                </c:ext>
                <c:ext xmlns:c16="http://schemas.microsoft.com/office/drawing/2014/chart" uri="{C3380CC4-5D6E-409C-BE32-E72D297353CC}">
                  <c16:uniqueId val="{0000006B-7CD7-4AB8-8623-A736561CD277}"/>
                </c:ext>
              </c:extLst>
            </c:dLbl>
            <c:dLbl>
              <c:idx val="108"/>
              <c:layout/>
              <c:tx>
                <c:strRef>
                  <c:f>Japan!$D$117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{CB2523B4-ED38-4768-915C-17A3A596D5C1}</c15:txfldGUID>
                      <c15:f>Japan!$D$117</c15:f>
                      <c15:dlblFieldTableCache>
                        <c:ptCount val="1"/>
                        <c:pt idx="0">
                          <c:v> </c:v>
                        </c:pt>
                      </c15:dlblFieldTableCache>
                    </c15:dlblFTEntry>
                  </c15:dlblFieldTable>
                  <c15:showDataLabelsRange val="0"/>
                </c:ext>
                <c:ext xmlns:c16="http://schemas.microsoft.com/office/drawing/2014/chart" uri="{C3380CC4-5D6E-409C-BE32-E72D297353CC}">
                  <c16:uniqueId val="{0000006C-7CD7-4AB8-8623-A736561CD277}"/>
                </c:ext>
              </c:extLst>
            </c:dLbl>
            <c:dLbl>
              <c:idx val="109"/>
              <c:layout/>
              <c:tx>
                <c:strRef>
                  <c:f>Japan!$D$118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{0F1E0E1B-CCE0-496F-9137-BBFCA8878D65}</c15:txfldGUID>
                      <c15:f>Japan!$D$118</c15:f>
                      <c15:dlblFieldTableCache>
                        <c:ptCount val="1"/>
                        <c:pt idx="0">
                          <c:v> </c:v>
                        </c:pt>
                      </c15:dlblFieldTableCache>
                    </c15:dlblFTEntry>
                  </c15:dlblFieldTable>
                  <c15:showDataLabelsRange val="0"/>
                </c:ext>
                <c:ext xmlns:c16="http://schemas.microsoft.com/office/drawing/2014/chart" uri="{C3380CC4-5D6E-409C-BE32-E72D297353CC}">
                  <c16:uniqueId val="{0000006D-7CD7-4AB8-8623-A736561CD277}"/>
                </c:ext>
              </c:extLst>
            </c:dLbl>
            <c:dLbl>
              <c:idx val="110"/>
              <c:layout/>
              <c:tx>
                <c:strRef>
                  <c:f>Japan!$D$119</c:f>
                  <c:strCache>
                    <c:ptCount val="1"/>
                    <c:pt idx="0">
                      <c:v>2060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{19CA45F2-14C8-4B16-A9C9-13DD46E1C5B3}</c15:txfldGUID>
                      <c15:f>Japan!$D$119</c15:f>
                      <c15:dlblFieldTableCache>
                        <c:ptCount val="1"/>
                        <c:pt idx="0">
                          <c:v>2060</c:v>
                        </c:pt>
                      </c15:dlblFieldTableCache>
                    </c15:dlblFTEntry>
                  </c15:dlblFieldTable>
                  <c15:showDataLabelsRange val="0"/>
                </c:ext>
                <c:ext xmlns:c16="http://schemas.microsoft.com/office/drawing/2014/chart" uri="{C3380CC4-5D6E-409C-BE32-E72D297353CC}">
                  <c16:uniqueId val="{0000006E-7CD7-4AB8-8623-A736561CD277}"/>
                </c:ext>
              </c:extLst>
            </c:dLbl>
            <c:dLbl>
              <c:idx val="111"/>
              <c:layout/>
              <c:tx>
                <c:strRef>
                  <c:f>Japan!$D$120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{478BACAE-A241-44D2-9237-9F6C835D8D8B}</c15:txfldGUID>
                      <c15:f>Japan!$D$120</c15:f>
                      <c15:dlblFieldTableCache>
                        <c:ptCount val="1"/>
                        <c:pt idx="0">
                          <c:v> </c:v>
                        </c:pt>
                      </c15:dlblFieldTableCache>
                    </c15:dlblFTEntry>
                  </c15:dlblFieldTable>
                  <c15:showDataLabelsRange val="0"/>
                </c:ext>
                <c:ext xmlns:c16="http://schemas.microsoft.com/office/drawing/2014/chart" uri="{C3380CC4-5D6E-409C-BE32-E72D297353CC}">
                  <c16:uniqueId val="{0000006F-7CD7-4AB8-8623-A736561CD277}"/>
                </c:ext>
              </c:extLst>
            </c:dLbl>
            <c:dLbl>
              <c:idx val="112"/>
              <c:layout/>
              <c:tx>
                <c:strRef>
                  <c:f>Japan!$D$121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{FF610F99-6786-4B20-B930-7CEE4079B85D}</c15:txfldGUID>
                      <c15:f>Japan!$D$121</c15:f>
                      <c15:dlblFieldTableCache>
                        <c:ptCount val="1"/>
                        <c:pt idx="0">
                          <c:v> </c:v>
                        </c:pt>
                      </c15:dlblFieldTableCache>
                    </c15:dlblFTEntry>
                  </c15:dlblFieldTable>
                  <c15:showDataLabelsRange val="0"/>
                </c:ext>
                <c:ext xmlns:c16="http://schemas.microsoft.com/office/drawing/2014/chart" uri="{C3380CC4-5D6E-409C-BE32-E72D297353CC}">
                  <c16:uniqueId val="{00000070-7CD7-4AB8-8623-A736561CD277}"/>
                </c:ext>
              </c:extLst>
            </c:dLbl>
            <c:dLbl>
              <c:idx val="113"/>
              <c:layout/>
              <c:tx>
                <c:strRef>
                  <c:f>Japan!$D$122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{382D1002-0157-4D00-9CCF-D23B4565F074}</c15:txfldGUID>
                      <c15:f>Japan!$D$122</c15:f>
                      <c15:dlblFieldTableCache>
                        <c:ptCount val="1"/>
                        <c:pt idx="0">
                          <c:v> </c:v>
                        </c:pt>
                      </c15:dlblFieldTableCache>
                    </c15:dlblFTEntry>
                  </c15:dlblFieldTable>
                  <c15:showDataLabelsRange val="0"/>
                </c:ext>
                <c:ext xmlns:c16="http://schemas.microsoft.com/office/drawing/2014/chart" uri="{C3380CC4-5D6E-409C-BE32-E72D297353CC}">
                  <c16:uniqueId val="{00000071-7CD7-4AB8-8623-A736561CD277}"/>
                </c:ext>
              </c:extLst>
            </c:dLbl>
            <c:dLbl>
              <c:idx val="114"/>
              <c:layout/>
              <c:tx>
                <c:strRef>
                  <c:f>Japan!$D$123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{C96BF857-83B5-4419-BE7E-2096E8E40FD6}</c15:txfldGUID>
                      <c15:f>Japan!$D$123</c15:f>
                      <c15:dlblFieldTableCache>
                        <c:ptCount val="1"/>
                        <c:pt idx="0">
                          <c:v> </c:v>
                        </c:pt>
                      </c15:dlblFieldTableCache>
                    </c15:dlblFTEntry>
                  </c15:dlblFieldTable>
                  <c15:showDataLabelsRange val="0"/>
                </c:ext>
                <c:ext xmlns:c16="http://schemas.microsoft.com/office/drawing/2014/chart" uri="{C3380CC4-5D6E-409C-BE32-E72D297353CC}">
                  <c16:uniqueId val="{00000072-7CD7-4AB8-8623-A736561CD277}"/>
                </c:ext>
              </c:extLst>
            </c:dLbl>
            <c:dLbl>
              <c:idx val="115"/>
              <c:layout/>
              <c:tx>
                <c:strRef>
                  <c:f>Japan!$D$124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{2971C028-D693-4152-996D-46F5AA9AACF3}</c15:txfldGUID>
                      <c15:f>Japan!$D$124</c15:f>
                      <c15:dlblFieldTableCache>
                        <c:ptCount val="1"/>
                        <c:pt idx="0">
                          <c:v> </c:v>
                        </c:pt>
                      </c15:dlblFieldTableCache>
                    </c15:dlblFTEntry>
                  </c15:dlblFieldTable>
                  <c15:showDataLabelsRange val="0"/>
                </c:ext>
                <c:ext xmlns:c16="http://schemas.microsoft.com/office/drawing/2014/chart" uri="{C3380CC4-5D6E-409C-BE32-E72D297353CC}">
                  <c16:uniqueId val="{00000073-7CD7-4AB8-8623-A736561CD277}"/>
                </c:ext>
              </c:extLst>
            </c:dLbl>
            <c:dLbl>
              <c:idx val="116"/>
              <c:layout/>
              <c:tx>
                <c:strRef>
                  <c:f>Japan!$D$125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{E3475DB4-F164-4F97-AC42-032D4DAB677E}</c15:txfldGUID>
                      <c15:f>Japan!$D$125</c15:f>
                      <c15:dlblFieldTableCache>
                        <c:ptCount val="1"/>
                        <c:pt idx="0">
                          <c:v> </c:v>
                        </c:pt>
                      </c15:dlblFieldTableCache>
                    </c15:dlblFTEntry>
                  </c15:dlblFieldTable>
                  <c15:showDataLabelsRange val="0"/>
                </c:ext>
                <c:ext xmlns:c16="http://schemas.microsoft.com/office/drawing/2014/chart" uri="{C3380CC4-5D6E-409C-BE32-E72D297353CC}">
                  <c16:uniqueId val="{00000074-7CD7-4AB8-8623-A736561CD277}"/>
                </c:ext>
              </c:extLst>
            </c:dLbl>
            <c:dLbl>
              <c:idx val="117"/>
              <c:layout/>
              <c:tx>
                <c:strRef>
                  <c:f>Japan!$D$126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{6153325D-ACB9-4F38-90BC-0BBCD28282EE}</c15:txfldGUID>
                      <c15:f>Japan!$D$126</c15:f>
                      <c15:dlblFieldTableCache>
                        <c:ptCount val="1"/>
                        <c:pt idx="0">
                          <c:v> </c:v>
                        </c:pt>
                      </c15:dlblFieldTableCache>
                    </c15:dlblFTEntry>
                  </c15:dlblFieldTable>
                  <c15:showDataLabelsRange val="0"/>
                </c:ext>
                <c:ext xmlns:c16="http://schemas.microsoft.com/office/drawing/2014/chart" uri="{C3380CC4-5D6E-409C-BE32-E72D297353CC}">
                  <c16:uniqueId val="{00000075-7CD7-4AB8-8623-A736561CD277}"/>
                </c:ext>
              </c:extLst>
            </c:dLbl>
            <c:dLbl>
              <c:idx val="118"/>
              <c:layout/>
              <c:tx>
                <c:strRef>
                  <c:f>Japan!$D$127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{7F7D79B8-08A8-4E6C-AE8C-8765FC4DBAE6}</c15:txfldGUID>
                      <c15:f>Japan!$D$127</c15:f>
                      <c15:dlblFieldTableCache>
                        <c:ptCount val="1"/>
                        <c:pt idx="0">
                          <c:v> </c:v>
                        </c:pt>
                      </c15:dlblFieldTableCache>
                    </c15:dlblFTEntry>
                  </c15:dlblFieldTable>
                  <c15:showDataLabelsRange val="0"/>
                </c:ext>
                <c:ext xmlns:c16="http://schemas.microsoft.com/office/drawing/2014/chart" uri="{C3380CC4-5D6E-409C-BE32-E72D297353CC}">
                  <c16:uniqueId val="{00000076-7CD7-4AB8-8623-A736561CD277}"/>
                </c:ext>
              </c:extLst>
            </c:dLbl>
            <c:dLbl>
              <c:idx val="119"/>
              <c:layout/>
              <c:tx>
                <c:strRef>
                  <c:f>Japan!$D$128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{FB7E6868-E679-4A48-B4B1-2687262434CB}</c15:txfldGUID>
                      <c15:f>Japan!$D$128</c15:f>
                      <c15:dlblFieldTableCache>
                        <c:ptCount val="1"/>
                        <c:pt idx="0">
                          <c:v> </c:v>
                        </c:pt>
                      </c15:dlblFieldTableCache>
                    </c15:dlblFTEntry>
                  </c15:dlblFieldTable>
                  <c15:showDataLabelsRange val="0"/>
                </c:ext>
                <c:ext xmlns:c16="http://schemas.microsoft.com/office/drawing/2014/chart" uri="{C3380CC4-5D6E-409C-BE32-E72D297353CC}">
                  <c16:uniqueId val="{00000077-7CD7-4AB8-8623-A736561CD277}"/>
                </c:ext>
              </c:extLst>
            </c:dLbl>
            <c:dLbl>
              <c:idx val="120"/>
              <c:layout/>
              <c:tx>
                <c:strRef>
                  <c:f>Japan!$D$129</c:f>
                  <c:strCache>
                    <c:ptCount val="1"/>
                    <c:pt idx="0">
                      <c:v>2070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{4264C88D-83A5-4970-BE25-34331E720378}</c15:txfldGUID>
                      <c15:f>Japan!$D$129</c15:f>
                      <c15:dlblFieldTableCache>
                        <c:ptCount val="1"/>
                        <c:pt idx="0">
                          <c:v>2070</c:v>
                        </c:pt>
                      </c15:dlblFieldTableCache>
                    </c15:dlblFTEntry>
                  </c15:dlblFieldTable>
                  <c15:showDataLabelsRange val="0"/>
                </c:ext>
                <c:ext xmlns:c16="http://schemas.microsoft.com/office/drawing/2014/chart" uri="{C3380CC4-5D6E-409C-BE32-E72D297353CC}">
                  <c16:uniqueId val="{00000078-7CD7-4AB8-8623-A736561CD277}"/>
                </c:ext>
              </c:extLst>
            </c:dLbl>
            <c:dLbl>
              <c:idx val="121"/>
              <c:layout/>
              <c:tx>
                <c:strRef>
                  <c:f>Japan!$D$130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{FABCB7D4-1AA0-4065-B490-737BDBC6E788}</c15:txfldGUID>
                      <c15:f>Japan!$D$130</c15:f>
                      <c15:dlblFieldTableCache>
                        <c:ptCount val="1"/>
                        <c:pt idx="0">
                          <c:v> </c:v>
                        </c:pt>
                      </c15:dlblFieldTableCache>
                    </c15:dlblFTEntry>
                  </c15:dlblFieldTable>
                  <c15:showDataLabelsRange val="0"/>
                </c:ext>
                <c:ext xmlns:c16="http://schemas.microsoft.com/office/drawing/2014/chart" uri="{C3380CC4-5D6E-409C-BE32-E72D297353CC}">
                  <c16:uniqueId val="{00000079-7CD7-4AB8-8623-A736561CD277}"/>
                </c:ext>
              </c:extLst>
            </c:dLbl>
            <c:dLbl>
              <c:idx val="122"/>
              <c:layout/>
              <c:tx>
                <c:strRef>
                  <c:f>Japan!$D$131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{CE276A36-256B-4B26-9352-0496F6F35C49}</c15:txfldGUID>
                      <c15:f>Japan!$D$131</c15:f>
                      <c15:dlblFieldTableCache>
                        <c:ptCount val="1"/>
                        <c:pt idx="0">
                          <c:v> </c:v>
                        </c:pt>
                      </c15:dlblFieldTableCache>
                    </c15:dlblFTEntry>
                  </c15:dlblFieldTable>
                  <c15:showDataLabelsRange val="0"/>
                </c:ext>
                <c:ext xmlns:c16="http://schemas.microsoft.com/office/drawing/2014/chart" uri="{C3380CC4-5D6E-409C-BE32-E72D297353CC}">
                  <c16:uniqueId val="{0000007A-7CD7-4AB8-8623-A736561CD277}"/>
                </c:ext>
              </c:extLst>
            </c:dLbl>
            <c:dLbl>
              <c:idx val="123"/>
              <c:layout/>
              <c:tx>
                <c:strRef>
                  <c:f>Japan!$D$132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{01CB79D7-56BE-46B9-A461-3724DBF4C5C1}</c15:txfldGUID>
                      <c15:f>Japan!$D$132</c15:f>
                      <c15:dlblFieldTableCache>
                        <c:ptCount val="1"/>
                        <c:pt idx="0">
                          <c:v> </c:v>
                        </c:pt>
                      </c15:dlblFieldTableCache>
                    </c15:dlblFTEntry>
                  </c15:dlblFieldTable>
                  <c15:showDataLabelsRange val="0"/>
                </c:ext>
                <c:ext xmlns:c16="http://schemas.microsoft.com/office/drawing/2014/chart" uri="{C3380CC4-5D6E-409C-BE32-E72D297353CC}">
                  <c16:uniqueId val="{0000007B-7CD7-4AB8-8623-A736561CD277}"/>
                </c:ext>
              </c:extLst>
            </c:dLbl>
            <c:dLbl>
              <c:idx val="124"/>
              <c:layout/>
              <c:tx>
                <c:strRef>
                  <c:f>Japan!$D$133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{10CE7F3D-412E-4991-A228-FA7CAF0CF364}</c15:txfldGUID>
                      <c15:f>Japan!$D$133</c15:f>
                      <c15:dlblFieldTableCache>
                        <c:ptCount val="1"/>
                        <c:pt idx="0">
                          <c:v> </c:v>
                        </c:pt>
                      </c15:dlblFieldTableCache>
                    </c15:dlblFTEntry>
                  </c15:dlblFieldTable>
                  <c15:showDataLabelsRange val="0"/>
                </c:ext>
                <c:ext xmlns:c16="http://schemas.microsoft.com/office/drawing/2014/chart" uri="{C3380CC4-5D6E-409C-BE32-E72D297353CC}">
                  <c16:uniqueId val="{0000007C-7CD7-4AB8-8623-A736561CD277}"/>
                </c:ext>
              </c:extLst>
            </c:dLbl>
            <c:dLbl>
              <c:idx val="125"/>
              <c:layout/>
              <c:tx>
                <c:strRef>
                  <c:f>Japan!$D$134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{EB162CD8-914A-46EF-8088-35DB53FAF4DA}</c15:txfldGUID>
                      <c15:f>Japan!$D$134</c15:f>
                      <c15:dlblFieldTableCache>
                        <c:ptCount val="1"/>
                        <c:pt idx="0">
                          <c:v> </c:v>
                        </c:pt>
                      </c15:dlblFieldTableCache>
                    </c15:dlblFTEntry>
                  </c15:dlblFieldTable>
                  <c15:showDataLabelsRange val="0"/>
                </c:ext>
                <c:ext xmlns:c16="http://schemas.microsoft.com/office/drawing/2014/chart" uri="{C3380CC4-5D6E-409C-BE32-E72D297353CC}">
                  <c16:uniqueId val="{0000007D-7CD7-4AB8-8623-A736561CD277}"/>
                </c:ext>
              </c:extLst>
            </c:dLbl>
            <c:dLbl>
              <c:idx val="126"/>
              <c:layout/>
              <c:tx>
                <c:strRef>
                  <c:f>Japan!$D$135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{A158F314-DE58-4EBA-BA4B-6E632965E03B}</c15:txfldGUID>
                      <c15:f>Japan!$D$135</c15:f>
                      <c15:dlblFieldTableCache>
                        <c:ptCount val="1"/>
                        <c:pt idx="0">
                          <c:v> </c:v>
                        </c:pt>
                      </c15:dlblFieldTableCache>
                    </c15:dlblFTEntry>
                  </c15:dlblFieldTable>
                  <c15:showDataLabelsRange val="0"/>
                </c:ext>
                <c:ext xmlns:c16="http://schemas.microsoft.com/office/drawing/2014/chart" uri="{C3380CC4-5D6E-409C-BE32-E72D297353CC}">
                  <c16:uniqueId val="{0000007E-7CD7-4AB8-8623-A736561CD277}"/>
                </c:ext>
              </c:extLst>
            </c:dLbl>
            <c:dLbl>
              <c:idx val="127"/>
              <c:layout/>
              <c:tx>
                <c:strRef>
                  <c:f>Japan!$D$136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{FAAEB297-39BD-4A16-9FF3-70C543C64DF5}</c15:txfldGUID>
                      <c15:f>Japan!$D$136</c15:f>
                      <c15:dlblFieldTableCache>
                        <c:ptCount val="1"/>
                        <c:pt idx="0">
                          <c:v> </c:v>
                        </c:pt>
                      </c15:dlblFieldTableCache>
                    </c15:dlblFTEntry>
                  </c15:dlblFieldTable>
                  <c15:showDataLabelsRange val="0"/>
                </c:ext>
                <c:ext xmlns:c16="http://schemas.microsoft.com/office/drawing/2014/chart" uri="{C3380CC4-5D6E-409C-BE32-E72D297353CC}">
                  <c16:uniqueId val="{0000007F-7CD7-4AB8-8623-A736561CD277}"/>
                </c:ext>
              </c:extLst>
            </c:dLbl>
            <c:dLbl>
              <c:idx val="128"/>
              <c:layout/>
              <c:tx>
                <c:strRef>
                  <c:f>Japan!$D$137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{6DEEF51B-44A1-499A-83B2-2110C8DE4228}</c15:txfldGUID>
                      <c15:f>Japan!$D$137</c15:f>
                      <c15:dlblFieldTableCache>
                        <c:ptCount val="1"/>
                        <c:pt idx="0">
                          <c:v> </c:v>
                        </c:pt>
                      </c15:dlblFieldTableCache>
                    </c15:dlblFTEntry>
                  </c15:dlblFieldTable>
                  <c15:showDataLabelsRange val="0"/>
                </c:ext>
                <c:ext xmlns:c16="http://schemas.microsoft.com/office/drawing/2014/chart" uri="{C3380CC4-5D6E-409C-BE32-E72D297353CC}">
                  <c16:uniqueId val="{00000080-7CD7-4AB8-8623-A736561CD277}"/>
                </c:ext>
              </c:extLst>
            </c:dLbl>
            <c:dLbl>
              <c:idx val="129"/>
              <c:layout/>
              <c:tx>
                <c:strRef>
                  <c:f>Japan!$D$138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{0CEE2D2E-5CAB-4B71-A3CA-D09FD32A19A9}</c15:txfldGUID>
                      <c15:f>Japan!$D$138</c15:f>
                      <c15:dlblFieldTableCache>
                        <c:ptCount val="1"/>
                        <c:pt idx="0">
                          <c:v> </c:v>
                        </c:pt>
                      </c15:dlblFieldTableCache>
                    </c15:dlblFTEntry>
                  </c15:dlblFieldTable>
                  <c15:showDataLabelsRange val="0"/>
                </c:ext>
                <c:ext xmlns:c16="http://schemas.microsoft.com/office/drawing/2014/chart" uri="{C3380CC4-5D6E-409C-BE32-E72D297353CC}">
                  <c16:uniqueId val="{00000081-7CD7-4AB8-8623-A736561CD277}"/>
                </c:ext>
              </c:extLst>
            </c:dLbl>
            <c:dLbl>
              <c:idx val="130"/>
              <c:layout/>
              <c:tx>
                <c:strRef>
                  <c:f>Japan!$D$139</c:f>
                  <c:strCache>
                    <c:ptCount val="1"/>
                    <c:pt idx="0">
                      <c:v>2080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{CCC22D1B-6630-4CE4-9A93-DAE0CD478CF5}</c15:txfldGUID>
                      <c15:f>Japan!$D$139</c15:f>
                      <c15:dlblFieldTableCache>
                        <c:ptCount val="1"/>
                        <c:pt idx="0">
                          <c:v>2080</c:v>
                        </c:pt>
                      </c15:dlblFieldTableCache>
                    </c15:dlblFTEntry>
                  </c15:dlblFieldTable>
                  <c15:showDataLabelsRange val="0"/>
                </c:ext>
                <c:ext xmlns:c16="http://schemas.microsoft.com/office/drawing/2014/chart" uri="{C3380CC4-5D6E-409C-BE32-E72D297353CC}">
                  <c16:uniqueId val="{00000082-7CD7-4AB8-8623-A736561CD277}"/>
                </c:ext>
              </c:extLst>
            </c:dLbl>
            <c:dLbl>
              <c:idx val="131"/>
              <c:layout/>
              <c:tx>
                <c:strRef>
                  <c:f>Japan!$D$140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{067C7CFB-86D7-482B-A7D0-9EA8E114558C}</c15:txfldGUID>
                      <c15:f>Japan!$D$140</c15:f>
                      <c15:dlblFieldTableCache>
                        <c:ptCount val="1"/>
                        <c:pt idx="0">
                          <c:v> </c:v>
                        </c:pt>
                      </c15:dlblFieldTableCache>
                    </c15:dlblFTEntry>
                  </c15:dlblFieldTable>
                  <c15:showDataLabelsRange val="0"/>
                </c:ext>
                <c:ext xmlns:c16="http://schemas.microsoft.com/office/drawing/2014/chart" uri="{C3380CC4-5D6E-409C-BE32-E72D297353CC}">
                  <c16:uniqueId val="{00000083-7CD7-4AB8-8623-A736561CD277}"/>
                </c:ext>
              </c:extLst>
            </c:dLbl>
            <c:dLbl>
              <c:idx val="132"/>
              <c:layout/>
              <c:tx>
                <c:strRef>
                  <c:f>Japan!$D$141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{82314DE7-ED2F-4A7E-B1E9-DD25A26CBE7F}</c15:txfldGUID>
                      <c15:f>Japan!$D$141</c15:f>
                      <c15:dlblFieldTableCache>
                        <c:ptCount val="1"/>
                        <c:pt idx="0">
                          <c:v> </c:v>
                        </c:pt>
                      </c15:dlblFieldTableCache>
                    </c15:dlblFTEntry>
                  </c15:dlblFieldTable>
                  <c15:showDataLabelsRange val="0"/>
                </c:ext>
                <c:ext xmlns:c16="http://schemas.microsoft.com/office/drawing/2014/chart" uri="{C3380CC4-5D6E-409C-BE32-E72D297353CC}">
                  <c16:uniqueId val="{00000084-7CD7-4AB8-8623-A736561CD277}"/>
                </c:ext>
              </c:extLst>
            </c:dLbl>
            <c:dLbl>
              <c:idx val="133"/>
              <c:layout/>
              <c:tx>
                <c:strRef>
                  <c:f>Japan!$D$142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{61030BD8-97CE-4DF1-B1DA-98F8A1EA0751}</c15:txfldGUID>
                      <c15:f>Japan!$D$142</c15:f>
                      <c15:dlblFieldTableCache>
                        <c:ptCount val="1"/>
                        <c:pt idx="0">
                          <c:v> </c:v>
                        </c:pt>
                      </c15:dlblFieldTableCache>
                    </c15:dlblFTEntry>
                  </c15:dlblFieldTable>
                  <c15:showDataLabelsRange val="0"/>
                </c:ext>
                <c:ext xmlns:c16="http://schemas.microsoft.com/office/drawing/2014/chart" uri="{C3380CC4-5D6E-409C-BE32-E72D297353CC}">
                  <c16:uniqueId val="{00000085-7CD7-4AB8-8623-A736561CD277}"/>
                </c:ext>
              </c:extLst>
            </c:dLbl>
            <c:dLbl>
              <c:idx val="134"/>
              <c:layout/>
              <c:tx>
                <c:strRef>
                  <c:f>Japan!$D$143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{1A76C7F1-5C8E-41E7-ADF4-04A7DFFEBE8F}</c15:txfldGUID>
                      <c15:f>Japan!$D$143</c15:f>
                      <c15:dlblFieldTableCache>
                        <c:ptCount val="1"/>
                        <c:pt idx="0">
                          <c:v> </c:v>
                        </c:pt>
                      </c15:dlblFieldTableCache>
                    </c15:dlblFTEntry>
                  </c15:dlblFieldTable>
                  <c15:showDataLabelsRange val="0"/>
                </c:ext>
                <c:ext xmlns:c16="http://schemas.microsoft.com/office/drawing/2014/chart" uri="{C3380CC4-5D6E-409C-BE32-E72D297353CC}">
                  <c16:uniqueId val="{00000086-7CD7-4AB8-8623-A736561CD277}"/>
                </c:ext>
              </c:extLst>
            </c:dLbl>
            <c:dLbl>
              <c:idx val="135"/>
              <c:layout/>
              <c:tx>
                <c:strRef>
                  <c:f>Japan!$D$144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{DF5B5A85-1AAD-42E7-9D62-92F111F0688D}</c15:txfldGUID>
                      <c15:f>Japan!$D$144</c15:f>
                      <c15:dlblFieldTableCache>
                        <c:ptCount val="1"/>
                        <c:pt idx="0">
                          <c:v> </c:v>
                        </c:pt>
                      </c15:dlblFieldTableCache>
                    </c15:dlblFTEntry>
                  </c15:dlblFieldTable>
                  <c15:showDataLabelsRange val="0"/>
                </c:ext>
                <c:ext xmlns:c16="http://schemas.microsoft.com/office/drawing/2014/chart" uri="{C3380CC4-5D6E-409C-BE32-E72D297353CC}">
                  <c16:uniqueId val="{00000087-7CD7-4AB8-8623-A736561CD277}"/>
                </c:ext>
              </c:extLst>
            </c:dLbl>
            <c:dLbl>
              <c:idx val="136"/>
              <c:layout/>
              <c:tx>
                <c:strRef>
                  <c:f>Japan!$D$145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{CC49BD4E-46F9-4D2C-9888-D478400AD5B9}</c15:txfldGUID>
                      <c15:f>Japan!$D$145</c15:f>
                      <c15:dlblFieldTableCache>
                        <c:ptCount val="1"/>
                        <c:pt idx="0">
                          <c:v> </c:v>
                        </c:pt>
                      </c15:dlblFieldTableCache>
                    </c15:dlblFTEntry>
                  </c15:dlblFieldTable>
                  <c15:showDataLabelsRange val="0"/>
                </c:ext>
                <c:ext xmlns:c16="http://schemas.microsoft.com/office/drawing/2014/chart" uri="{C3380CC4-5D6E-409C-BE32-E72D297353CC}">
                  <c16:uniqueId val="{00000088-7CD7-4AB8-8623-A736561CD277}"/>
                </c:ext>
              </c:extLst>
            </c:dLbl>
            <c:dLbl>
              <c:idx val="137"/>
              <c:layout/>
              <c:tx>
                <c:strRef>
                  <c:f>Japan!$D$146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{1B24B049-E276-4D7B-A686-ABF3630163BF}</c15:txfldGUID>
                      <c15:f>Japan!$D$146</c15:f>
                      <c15:dlblFieldTableCache>
                        <c:ptCount val="1"/>
                        <c:pt idx="0">
                          <c:v> </c:v>
                        </c:pt>
                      </c15:dlblFieldTableCache>
                    </c15:dlblFTEntry>
                  </c15:dlblFieldTable>
                  <c15:showDataLabelsRange val="0"/>
                </c:ext>
                <c:ext xmlns:c16="http://schemas.microsoft.com/office/drawing/2014/chart" uri="{C3380CC4-5D6E-409C-BE32-E72D297353CC}">
                  <c16:uniqueId val="{00000089-7CD7-4AB8-8623-A736561CD277}"/>
                </c:ext>
              </c:extLst>
            </c:dLbl>
            <c:dLbl>
              <c:idx val="138"/>
              <c:layout/>
              <c:tx>
                <c:strRef>
                  <c:f>Japan!$D$147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{33D936CB-7301-42CD-8DEE-A81471CC2F25}</c15:txfldGUID>
                      <c15:f>Japan!$D$147</c15:f>
                      <c15:dlblFieldTableCache>
                        <c:ptCount val="1"/>
                        <c:pt idx="0">
                          <c:v> </c:v>
                        </c:pt>
                      </c15:dlblFieldTableCache>
                    </c15:dlblFTEntry>
                  </c15:dlblFieldTable>
                  <c15:showDataLabelsRange val="0"/>
                </c:ext>
                <c:ext xmlns:c16="http://schemas.microsoft.com/office/drawing/2014/chart" uri="{C3380CC4-5D6E-409C-BE32-E72D297353CC}">
                  <c16:uniqueId val="{0000008A-7CD7-4AB8-8623-A736561CD277}"/>
                </c:ext>
              </c:extLst>
            </c:dLbl>
            <c:dLbl>
              <c:idx val="139"/>
              <c:layout/>
              <c:tx>
                <c:strRef>
                  <c:f>Japan!$D$148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{74892B8F-DFB1-47AB-A39A-8F6EE6B9E9D9}</c15:txfldGUID>
                      <c15:f>Japan!$D$148</c15:f>
                      <c15:dlblFieldTableCache>
                        <c:ptCount val="1"/>
                        <c:pt idx="0">
                          <c:v> </c:v>
                        </c:pt>
                      </c15:dlblFieldTableCache>
                    </c15:dlblFTEntry>
                  </c15:dlblFieldTable>
                  <c15:showDataLabelsRange val="0"/>
                </c:ext>
                <c:ext xmlns:c16="http://schemas.microsoft.com/office/drawing/2014/chart" uri="{C3380CC4-5D6E-409C-BE32-E72D297353CC}">
                  <c16:uniqueId val="{0000008B-7CD7-4AB8-8623-A736561CD277}"/>
                </c:ext>
              </c:extLst>
            </c:dLbl>
            <c:dLbl>
              <c:idx val="140"/>
              <c:layout/>
              <c:tx>
                <c:strRef>
                  <c:f>Japan!$D$149</c:f>
                  <c:strCache>
                    <c:ptCount val="1"/>
                    <c:pt idx="0">
                      <c:v>2090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{87A1432D-395A-4F41-9C42-6FAED018AC9A}</c15:txfldGUID>
                      <c15:f>Japan!$D$149</c15:f>
                      <c15:dlblFieldTableCache>
                        <c:ptCount val="1"/>
                        <c:pt idx="0">
                          <c:v>2090</c:v>
                        </c:pt>
                      </c15:dlblFieldTableCache>
                    </c15:dlblFTEntry>
                  </c15:dlblFieldTable>
                  <c15:showDataLabelsRange val="0"/>
                </c:ext>
                <c:ext xmlns:c16="http://schemas.microsoft.com/office/drawing/2014/chart" uri="{C3380CC4-5D6E-409C-BE32-E72D297353CC}">
                  <c16:uniqueId val="{0000008C-7CD7-4AB8-8623-A736561CD277}"/>
                </c:ext>
              </c:extLst>
            </c:dLbl>
            <c:dLbl>
              <c:idx val="141"/>
              <c:layout/>
              <c:tx>
                <c:strRef>
                  <c:f>Japan!$D$150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{C9F5A2CB-3863-4241-91C0-3C38F1B5FE42}</c15:txfldGUID>
                      <c15:f>Japan!$D$150</c15:f>
                      <c15:dlblFieldTableCache>
                        <c:ptCount val="1"/>
                        <c:pt idx="0">
                          <c:v> </c:v>
                        </c:pt>
                      </c15:dlblFieldTableCache>
                    </c15:dlblFTEntry>
                  </c15:dlblFieldTable>
                  <c15:showDataLabelsRange val="0"/>
                </c:ext>
                <c:ext xmlns:c16="http://schemas.microsoft.com/office/drawing/2014/chart" uri="{C3380CC4-5D6E-409C-BE32-E72D297353CC}">
                  <c16:uniqueId val="{0000008D-7CD7-4AB8-8623-A736561CD277}"/>
                </c:ext>
              </c:extLst>
            </c:dLbl>
            <c:dLbl>
              <c:idx val="142"/>
              <c:layout/>
              <c:tx>
                <c:strRef>
                  <c:f>Japan!$D$151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{9FC7DF10-33B6-45F3-B40B-C92357E80A4A}</c15:txfldGUID>
                      <c15:f>Japan!$D$151</c15:f>
                      <c15:dlblFieldTableCache>
                        <c:ptCount val="1"/>
                        <c:pt idx="0">
                          <c:v> </c:v>
                        </c:pt>
                      </c15:dlblFieldTableCache>
                    </c15:dlblFTEntry>
                  </c15:dlblFieldTable>
                  <c15:showDataLabelsRange val="0"/>
                </c:ext>
                <c:ext xmlns:c16="http://schemas.microsoft.com/office/drawing/2014/chart" uri="{C3380CC4-5D6E-409C-BE32-E72D297353CC}">
                  <c16:uniqueId val="{0000008E-7CD7-4AB8-8623-A736561CD277}"/>
                </c:ext>
              </c:extLst>
            </c:dLbl>
            <c:dLbl>
              <c:idx val="143"/>
              <c:layout/>
              <c:tx>
                <c:strRef>
                  <c:f>Japan!$D$152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{3F0B66AE-21C3-4F98-A7AF-B11E37BEF152}</c15:txfldGUID>
                      <c15:f>Japan!$D$152</c15:f>
                      <c15:dlblFieldTableCache>
                        <c:ptCount val="1"/>
                        <c:pt idx="0">
                          <c:v> </c:v>
                        </c:pt>
                      </c15:dlblFieldTableCache>
                    </c15:dlblFTEntry>
                  </c15:dlblFieldTable>
                  <c15:showDataLabelsRange val="0"/>
                </c:ext>
                <c:ext xmlns:c16="http://schemas.microsoft.com/office/drawing/2014/chart" uri="{C3380CC4-5D6E-409C-BE32-E72D297353CC}">
                  <c16:uniqueId val="{0000008F-7CD7-4AB8-8623-A736561CD277}"/>
                </c:ext>
              </c:extLst>
            </c:dLbl>
            <c:dLbl>
              <c:idx val="144"/>
              <c:layout/>
              <c:tx>
                <c:strRef>
                  <c:f>Japan!$D$153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{7A4E3FF4-E633-44BE-AB2E-BE2F9074AA28}</c15:txfldGUID>
                      <c15:f>Japan!$D$153</c15:f>
                      <c15:dlblFieldTableCache>
                        <c:ptCount val="1"/>
                        <c:pt idx="0">
                          <c:v> </c:v>
                        </c:pt>
                      </c15:dlblFieldTableCache>
                    </c15:dlblFTEntry>
                  </c15:dlblFieldTable>
                  <c15:showDataLabelsRange val="0"/>
                </c:ext>
                <c:ext xmlns:c16="http://schemas.microsoft.com/office/drawing/2014/chart" uri="{C3380CC4-5D6E-409C-BE32-E72D297353CC}">
                  <c16:uniqueId val="{00000090-7CD7-4AB8-8623-A736561CD277}"/>
                </c:ext>
              </c:extLst>
            </c:dLbl>
            <c:dLbl>
              <c:idx val="145"/>
              <c:layout/>
              <c:tx>
                <c:strRef>
                  <c:f>Japan!$D$154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{F831830B-C045-4CF0-A19C-E4C8C5418052}</c15:txfldGUID>
                      <c15:f>Japan!$D$154</c15:f>
                      <c15:dlblFieldTableCache>
                        <c:ptCount val="1"/>
                        <c:pt idx="0">
                          <c:v> </c:v>
                        </c:pt>
                      </c15:dlblFieldTableCache>
                    </c15:dlblFTEntry>
                  </c15:dlblFieldTable>
                  <c15:showDataLabelsRange val="0"/>
                </c:ext>
                <c:ext xmlns:c16="http://schemas.microsoft.com/office/drawing/2014/chart" uri="{C3380CC4-5D6E-409C-BE32-E72D297353CC}">
                  <c16:uniqueId val="{00000091-7CD7-4AB8-8623-A736561CD277}"/>
                </c:ext>
              </c:extLst>
            </c:dLbl>
            <c:dLbl>
              <c:idx val="146"/>
              <c:layout/>
              <c:tx>
                <c:strRef>
                  <c:f>Japan!$D$155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{A2AAE764-DD3C-47CF-8462-F906CBB83144}</c15:txfldGUID>
                      <c15:f>Japan!$D$155</c15:f>
                      <c15:dlblFieldTableCache>
                        <c:ptCount val="1"/>
                        <c:pt idx="0">
                          <c:v> </c:v>
                        </c:pt>
                      </c15:dlblFieldTableCache>
                    </c15:dlblFTEntry>
                  </c15:dlblFieldTable>
                  <c15:showDataLabelsRange val="0"/>
                </c:ext>
                <c:ext xmlns:c16="http://schemas.microsoft.com/office/drawing/2014/chart" uri="{C3380CC4-5D6E-409C-BE32-E72D297353CC}">
                  <c16:uniqueId val="{00000092-7CD7-4AB8-8623-A736561CD277}"/>
                </c:ext>
              </c:extLst>
            </c:dLbl>
            <c:dLbl>
              <c:idx val="147"/>
              <c:layout/>
              <c:tx>
                <c:strRef>
                  <c:f>Japan!$D$156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{4D3D811D-CDE3-4496-9D45-5C96547283C5}</c15:txfldGUID>
                      <c15:f>Japan!$D$156</c15:f>
                      <c15:dlblFieldTableCache>
                        <c:ptCount val="1"/>
                        <c:pt idx="0">
                          <c:v> </c:v>
                        </c:pt>
                      </c15:dlblFieldTableCache>
                    </c15:dlblFTEntry>
                  </c15:dlblFieldTable>
                  <c15:showDataLabelsRange val="0"/>
                </c:ext>
                <c:ext xmlns:c16="http://schemas.microsoft.com/office/drawing/2014/chart" uri="{C3380CC4-5D6E-409C-BE32-E72D297353CC}">
                  <c16:uniqueId val="{00000093-7CD7-4AB8-8623-A736561CD277}"/>
                </c:ext>
              </c:extLst>
            </c:dLbl>
            <c:dLbl>
              <c:idx val="148"/>
              <c:layout/>
              <c:tx>
                <c:strRef>
                  <c:f>Japan!$D$157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{AB890EEB-4251-4976-A065-42E2EE70B214}</c15:txfldGUID>
                      <c15:f>Japan!$D$157</c15:f>
                      <c15:dlblFieldTableCache>
                        <c:ptCount val="1"/>
                        <c:pt idx="0">
                          <c:v> </c:v>
                        </c:pt>
                      </c15:dlblFieldTableCache>
                    </c15:dlblFTEntry>
                  </c15:dlblFieldTable>
                  <c15:showDataLabelsRange val="0"/>
                </c:ext>
                <c:ext xmlns:c16="http://schemas.microsoft.com/office/drawing/2014/chart" uri="{C3380CC4-5D6E-409C-BE32-E72D297353CC}">
                  <c16:uniqueId val="{00000094-7CD7-4AB8-8623-A736561CD277}"/>
                </c:ext>
              </c:extLst>
            </c:dLbl>
            <c:dLbl>
              <c:idx val="149"/>
              <c:layout/>
              <c:tx>
                <c:strRef>
                  <c:f>Japan!$D$158</c:f>
                  <c:strCache>
                    <c:ptCount val="1"/>
                    <c:pt idx="0">
                      <c:v>2099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{5D376F45-18AF-411F-8E1E-C518D96F8497}</c15:txfldGUID>
                      <c15:f>Japan!$D$158</c15:f>
                      <c15:dlblFieldTableCache>
                        <c:ptCount val="1"/>
                        <c:pt idx="0">
                          <c:v>2099</c:v>
                        </c:pt>
                      </c15:dlblFieldTableCache>
                    </c15:dlblFTEntry>
                  </c15:dlblFieldTable>
                  <c15:showDataLabelsRange val="0"/>
                </c:ext>
                <c:ext xmlns:c16="http://schemas.microsoft.com/office/drawing/2014/chart" uri="{C3380CC4-5D6E-409C-BE32-E72D297353CC}">
                  <c16:uniqueId val="{00000095-7CD7-4AB8-8623-A736561CD277}"/>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Japan!$B$9:$B$158</c:f>
              <c:numCache>
                <c:formatCode>0.00</c:formatCode>
                <c:ptCount val="150"/>
                <c:pt idx="0">
                  <c:v>0.43099999999999739</c:v>
                </c:pt>
                <c:pt idx="1">
                  <c:v>0.63749999999999929</c:v>
                </c:pt>
                <c:pt idx="2">
                  <c:v>0.82550000000000168</c:v>
                </c:pt>
                <c:pt idx="3">
                  <c:v>0.78899999999999793</c:v>
                </c:pt>
                <c:pt idx="4">
                  <c:v>0.75250000000000128</c:v>
                </c:pt>
                <c:pt idx="5">
                  <c:v>0.71600000000000108</c:v>
                </c:pt>
                <c:pt idx="6">
                  <c:v>0.67999999999999972</c:v>
                </c:pt>
                <c:pt idx="7">
                  <c:v>0.64500000000000313</c:v>
                </c:pt>
                <c:pt idx="8">
                  <c:v>0.61149999999999949</c:v>
                </c:pt>
                <c:pt idx="9">
                  <c:v>0.57999999999999829</c:v>
                </c:pt>
                <c:pt idx="10">
                  <c:v>0.55100000000000193</c:v>
                </c:pt>
                <c:pt idx="11">
                  <c:v>0.52400000000000091</c:v>
                </c:pt>
                <c:pt idx="12">
                  <c:v>0.50099999999999767</c:v>
                </c:pt>
                <c:pt idx="13">
                  <c:v>0.48149999999999693</c:v>
                </c:pt>
                <c:pt idx="14">
                  <c:v>0.46249999999999858</c:v>
                </c:pt>
                <c:pt idx="15">
                  <c:v>0.44400000000000261</c:v>
                </c:pt>
                <c:pt idx="16">
                  <c:v>0.42450000000000188</c:v>
                </c:pt>
                <c:pt idx="17">
                  <c:v>0.40500000000000114</c:v>
                </c:pt>
                <c:pt idx="18">
                  <c:v>0.39000000000000057</c:v>
                </c:pt>
                <c:pt idx="19">
                  <c:v>0.38100000000000023</c:v>
                </c:pt>
                <c:pt idx="20">
                  <c:v>0.37999999999999545</c:v>
                </c:pt>
                <c:pt idx="21">
                  <c:v>0.38649999999999807</c:v>
                </c:pt>
                <c:pt idx="22">
                  <c:v>0.39650000000000318</c:v>
                </c:pt>
                <c:pt idx="23">
                  <c:v>0.40699999999999648</c:v>
                </c:pt>
                <c:pt idx="24">
                  <c:v>0.41400000000000148</c:v>
                </c:pt>
                <c:pt idx="25">
                  <c:v>0.41450000000000387</c:v>
                </c:pt>
                <c:pt idx="26">
                  <c:v>0.40650000000000119</c:v>
                </c:pt>
                <c:pt idx="27">
                  <c:v>0.39000000000000057</c:v>
                </c:pt>
                <c:pt idx="28">
                  <c:v>0.36949999999999505</c:v>
                </c:pt>
                <c:pt idx="29">
                  <c:v>0.34899999999999665</c:v>
                </c:pt>
                <c:pt idx="30">
                  <c:v>0.33250000000000313</c:v>
                </c:pt>
                <c:pt idx="31">
                  <c:v>0.32250000000000512</c:v>
                </c:pt>
                <c:pt idx="32">
                  <c:v>0.31749999999999545</c:v>
                </c:pt>
                <c:pt idx="33">
                  <c:v>0.31400000000000006</c:v>
                </c:pt>
                <c:pt idx="34">
                  <c:v>0.30700000000000216</c:v>
                </c:pt>
                <c:pt idx="35">
                  <c:v>0.29299999999999926</c:v>
                </c:pt>
                <c:pt idx="36">
                  <c:v>0.27250000000000085</c:v>
                </c:pt>
                <c:pt idx="37">
                  <c:v>0.24699999999999989</c:v>
                </c:pt>
                <c:pt idx="38">
                  <c:v>0.22099999999999653</c:v>
                </c:pt>
                <c:pt idx="39">
                  <c:v>0.19950000000000045</c:v>
                </c:pt>
                <c:pt idx="40">
                  <c:v>0.18300000000000693</c:v>
                </c:pt>
                <c:pt idx="41">
                  <c:v>0.17549999999999955</c:v>
                </c:pt>
                <c:pt idx="42">
                  <c:v>0.17799999999999727</c:v>
                </c:pt>
                <c:pt idx="43">
                  <c:v>0.18599999999999994</c:v>
                </c:pt>
                <c:pt idx="44">
                  <c:v>0.19950000000000045</c:v>
                </c:pt>
                <c:pt idx="45">
                  <c:v>0.21750000000000114</c:v>
                </c:pt>
                <c:pt idx="46">
                  <c:v>0.23449999999999704</c:v>
                </c:pt>
                <c:pt idx="47">
                  <c:v>0.24699999999999989</c:v>
                </c:pt>
                <c:pt idx="48">
                  <c:v>0.25500000000000256</c:v>
                </c:pt>
                <c:pt idx="49">
                  <c:v>0.25750000000000028</c:v>
                </c:pt>
                <c:pt idx="50">
                  <c:v>0.25399999999999778</c:v>
                </c:pt>
                <c:pt idx="51">
                  <c:v>0.24499999999999744</c:v>
                </c:pt>
                <c:pt idx="52">
                  <c:v>0.23049999999999926</c:v>
                </c:pt>
                <c:pt idx="53">
                  <c:v>0.21300000000000097</c:v>
                </c:pt>
                <c:pt idx="54">
                  <c:v>0.19350000000000023</c:v>
                </c:pt>
                <c:pt idx="55">
                  <c:v>0.17199999999999704</c:v>
                </c:pt>
                <c:pt idx="56">
                  <c:v>0.15250000000000341</c:v>
                </c:pt>
                <c:pt idx="57">
                  <c:v>0.1390000000000029</c:v>
                </c:pt>
                <c:pt idx="58">
                  <c:v>0.13149999999999551</c:v>
                </c:pt>
                <c:pt idx="59">
                  <c:v>0.13100000000000023</c:v>
                </c:pt>
                <c:pt idx="60">
                  <c:v>0.14000000000000057</c:v>
                </c:pt>
                <c:pt idx="61">
                  <c:v>0.15599999999999881</c:v>
                </c:pt>
                <c:pt idx="62">
                  <c:v>0.17450000000000188</c:v>
                </c:pt>
                <c:pt idx="63">
                  <c:v>0.19250000000000256</c:v>
                </c:pt>
                <c:pt idx="64">
                  <c:v>0.20600000000000307</c:v>
                </c:pt>
                <c:pt idx="65">
                  <c:v>0.21099999999999852</c:v>
                </c:pt>
                <c:pt idx="66">
                  <c:v>0.20550000000000068</c:v>
                </c:pt>
                <c:pt idx="67">
                  <c:v>0.18999999999999773</c:v>
                </c:pt>
                <c:pt idx="68">
                  <c:v>0.16949999999999932</c:v>
                </c:pt>
                <c:pt idx="69">
                  <c:v>0.14800000000000324</c:v>
                </c:pt>
                <c:pt idx="70">
                  <c:v>0.1284999999999954</c:v>
                </c:pt>
                <c:pt idx="71">
                  <c:v>0.11499999999999488</c:v>
                </c:pt>
                <c:pt idx="72">
                  <c:v>0.10950000000000415</c:v>
                </c:pt>
                <c:pt idx="73">
                  <c:v>0.10950000000000415</c:v>
                </c:pt>
                <c:pt idx="74">
                  <c:v>0.1109999999999971</c:v>
                </c:pt>
                <c:pt idx="75">
                  <c:v>0.1144999999999996</c:v>
                </c:pt>
                <c:pt idx="76">
                  <c:v>0.11700000000000443</c:v>
                </c:pt>
                <c:pt idx="77">
                  <c:v>0.11699999999999733</c:v>
                </c:pt>
                <c:pt idx="78">
                  <c:v>0.11749999999999972</c:v>
                </c:pt>
                <c:pt idx="79">
                  <c:v>0.11749999999999972</c:v>
                </c:pt>
                <c:pt idx="80">
                  <c:v>0.11699999999999733</c:v>
                </c:pt>
                <c:pt idx="81">
                  <c:v>0.11700000000000443</c:v>
                </c:pt>
                <c:pt idx="82">
                  <c:v>0.11699999999999733</c:v>
                </c:pt>
                <c:pt idx="83">
                  <c:v>0.11699999999999733</c:v>
                </c:pt>
                <c:pt idx="84">
                  <c:v>0.11650000000000205</c:v>
                </c:pt>
                <c:pt idx="85">
                  <c:v>0.11650000000000205</c:v>
                </c:pt>
                <c:pt idx="86">
                  <c:v>0.11699999999999733</c:v>
                </c:pt>
                <c:pt idx="87">
                  <c:v>0.11649999999999494</c:v>
                </c:pt>
                <c:pt idx="88">
                  <c:v>0.11650000000000205</c:v>
                </c:pt>
                <c:pt idx="89">
                  <c:v>0.11700000000000443</c:v>
                </c:pt>
                <c:pt idx="90">
                  <c:v>0.11650000000000205</c:v>
                </c:pt>
                <c:pt idx="91">
                  <c:v>0.11599999999999966</c:v>
                </c:pt>
                <c:pt idx="92">
                  <c:v>0.11549999999999727</c:v>
                </c:pt>
                <c:pt idx="93">
                  <c:v>0.11500000000000199</c:v>
                </c:pt>
                <c:pt idx="94">
                  <c:v>0.1144999999999996</c:v>
                </c:pt>
                <c:pt idx="95">
                  <c:v>0.11399999999999721</c:v>
                </c:pt>
                <c:pt idx="96">
                  <c:v>0.1144999999999996</c:v>
                </c:pt>
                <c:pt idx="97">
                  <c:v>0.11500000000000199</c:v>
                </c:pt>
                <c:pt idx="98">
                  <c:v>0.11500000000000199</c:v>
                </c:pt>
                <c:pt idx="99">
                  <c:v>0.11499999999999488</c:v>
                </c:pt>
                <c:pt idx="100">
                  <c:v>0.11500000000000199</c:v>
                </c:pt>
                <c:pt idx="101">
                  <c:v>0.1144999999999996</c:v>
                </c:pt>
                <c:pt idx="102">
                  <c:v>0.11349999999999483</c:v>
                </c:pt>
                <c:pt idx="103">
                  <c:v>0.11250000000000426</c:v>
                </c:pt>
                <c:pt idx="104">
                  <c:v>0.11100000000000421</c:v>
                </c:pt>
                <c:pt idx="105">
                  <c:v>0.11050000000000182</c:v>
                </c:pt>
                <c:pt idx="106">
                  <c:v>0.11050000000000182</c:v>
                </c:pt>
                <c:pt idx="107">
                  <c:v>0.10999999999999943</c:v>
                </c:pt>
                <c:pt idx="108">
                  <c:v>0.11049999999999471</c:v>
                </c:pt>
                <c:pt idx="109">
                  <c:v>0.11149999999999949</c:v>
                </c:pt>
                <c:pt idx="110">
                  <c:v>0.11200000000000188</c:v>
                </c:pt>
                <c:pt idx="111">
                  <c:v>0.11199999999999477</c:v>
                </c:pt>
                <c:pt idx="112">
                  <c:v>0.11250000000000426</c:v>
                </c:pt>
                <c:pt idx="113">
                  <c:v>0.11200000000000188</c:v>
                </c:pt>
                <c:pt idx="114">
                  <c:v>0.11149999999999949</c:v>
                </c:pt>
                <c:pt idx="115">
                  <c:v>0.11149999999999949</c:v>
                </c:pt>
                <c:pt idx="116">
                  <c:v>0.1109999999999971</c:v>
                </c:pt>
                <c:pt idx="117">
                  <c:v>0.11050000000000182</c:v>
                </c:pt>
                <c:pt idx="118">
                  <c:v>0.10999999999999943</c:v>
                </c:pt>
                <c:pt idx="119">
                  <c:v>0.10999999999999943</c:v>
                </c:pt>
                <c:pt idx="120">
                  <c:v>0.10999999999999943</c:v>
                </c:pt>
                <c:pt idx="121">
                  <c:v>0.10999999999999943</c:v>
                </c:pt>
                <c:pt idx="122">
                  <c:v>0.10999999999999943</c:v>
                </c:pt>
                <c:pt idx="123">
                  <c:v>0.11050000000000182</c:v>
                </c:pt>
                <c:pt idx="124">
                  <c:v>0.11050000000000182</c:v>
                </c:pt>
                <c:pt idx="125">
                  <c:v>0.11050000000000182</c:v>
                </c:pt>
                <c:pt idx="126">
                  <c:v>0.11050000000000182</c:v>
                </c:pt>
                <c:pt idx="127">
                  <c:v>0.11049999999999471</c:v>
                </c:pt>
                <c:pt idx="128">
                  <c:v>0.1109999999999971</c:v>
                </c:pt>
                <c:pt idx="129">
                  <c:v>0.11100000000000421</c:v>
                </c:pt>
                <c:pt idx="130">
                  <c:v>0.11100000000000421</c:v>
                </c:pt>
                <c:pt idx="131">
                  <c:v>0.1109999999999971</c:v>
                </c:pt>
                <c:pt idx="132">
                  <c:v>0.11149999999999949</c:v>
                </c:pt>
                <c:pt idx="133">
                  <c:v>0.11149999999999949</c:v>
                </c:pt>
                <c:pt idx="134">
                  <c:v>0.11149999999999949</c:v>
                </c:pt>
                <c:pt idx="135">
                  <c:v>0.11200000000000188</c:v>
                </c:pt>
                <c:pt idx="136">
                  <c:v>0.11149999999999949</c:v>
                </c:pt>
                <c:pt idx="137">
                  <c:v>0.11050000000000182</c:v>
                </c:pt>
                <c:pt idx="138">
                  <c:v>0.10999999999999943</c:v>
                </c:pt>
                <c:pt idx="139">
                  <c:v>0.10949999999999704</c:v>
                </c:pt>
                <c:pt idx="140">
                  <c:v>0.10900000000000176</c:v>
                </c:pt>
                <c:pt idx="141">
                  <c:v>0.10900000000000176</c:v>
                </c:pt>
                <c:pt idx="142">
                  <c:v>0.10899999999999466</c:v>
                </c:pt>
                <c:pt idx="143">
                  <c:v>0.10900000000000176</c:v>
                </c:pt>
                <c:pt idx="144">
                  <c:v>0.10900000000000176</c:v>
                </c:pt>
                <c:pt idx="145">
                  <c:v>0.10949999999999704</c:v>
                </c:pt>
                <c:pt idx="146">
                  <c:v>0.10999999999999943</c:v>
                </c:pt>
                <c:pt idx="147">
                  <c:v>0.10999999999999943</c:v>
                </c:pt>
                <c:pt idx="148">
                  <c:v>0.10999999999999943</c:v>
                </c:pt>
                <c:pt idx="149" formatCode="0.0000_ ">
                  <c:v>0.10999999999999943</c:v>
                </c:pt>
              </c:numCache>
            </c:numRef>
          </c:xVal>
          <c:yVal>
            <c:numRef>
              <c:f>Japan!$C$9:$C$158</c:f>
              <c:numCache>
                <c:formatCode>0.000_);[Red]\(0.000\)</c:formatCode>
                <c:ptCount val="150"/>
                <c:pt idx="0">
                  <c:v>61.152000000000001</c:v>
                </c:pt>
                <c:pt idx="1">
                  <c:v>61.582999999999998</c:v>
                </c:pt>
                <c:pt idx="2">
                  <c:v>62.427</c:v>
                </c:pt>
                <c:pt idx="3">
                  <c:v>63.234000000000002</c:v>
                </c:pt>
                <c:pt idx="4">
                  <c:v>64.004999999999995</c:v>
                </c:pt>
                <c:pt idx="5">
                  <c:v>64.739000000000004</c:v>
                </c:pt>
                <c:pt idx="6">
                  <c:v>65.436999999999998</c:v>
                </c:pt>
                <c:pt idx="7">
                  <c:v>66.099000000000004</c:v>
                </c:pt>
                <c:pt idx="8">
                  <c:v>66.727000000000004</c:v>
                </c:pt>
                <c:pt idx="9">
                  <c:v>67.322000000000003</c:v>
                </c:pt>
                <c:pt idx="10">
                  <c:v>67.887</c:v>
                </c:pt>
                <c:pt idx="11">
                  <c:v>68.424000000000007</c:v>
                </c:pt>
                <c:pt idx="12">
                  <c:v>68.935000000000002</c:v>
                </c:pt>
                <c:pt idx="13">
                  <c:v>69.426000000000002</c:v>
                </c:pt>
                <c:pt idx="14">
                  <c:v>69.897999999999996</c:v>
                </c:pt>
                <c:pt idx="15">
                  <c:v>70.350999999999999</c:v>
                </c:pt>
                <c:pt idx="16">
                  <c:v>70.786000000000001</c:v>
                </c:pt>
                <c:pt idx="17">
                  <c:v>71.2</c:v>
                </c:pt>
                <c:pt idx="18">
                  <c:v>71.596000000000004</c:v>
                </c:pt>
                <c:pt idx="19">
                  <c:v>71.98</c:v>
                </c:pt>
                <c:pt idx="20">
                  <c:v>72.358000000000004</c:v>
                </c:pt>
                <c:pt idx="21">
                  <c:v>72.739999999999995</c:v>
                </c:pt>
                <c:pt idx="22">
                  <c:v>73.131</c:v>
                </c:pt>
                <c:pt idx="23">
                  <c:v>73.533000000000001</c:v>
                </c:pt>
                <c:pt idx="24">
                  <c:v>73.944999999999993</c:v>
                </c:pt>
                <c:pt idx="25">
                  <c:v>74.361000000000004</c:v>
                </c:pt>
                <c:pt idx="26">
                  <c:v>74.774000000000001</c:v>
                </c:pt>
                <c:pt idx="27">
                  <c:v>75.174000000000007</c:v>
                </c:pt>
                <c:pt idx="28">
                  <c:v>75.554000000000002</c:v>
                </c:pt>
                <c:pt idx="29">
                  <c:v>75.912999999999997</c:v>
                </c:pt>
                <c:pt idx="30">
                  <c:v>76.251999999999995</c:v>
                </c:pt>
                <c:pt idx="31">
                  <c:v>76.578000000000003</c:v>
                </c:pt>
                <c:pt idx="32">
                  <c:v>76.897000000000006</c:v>
                </c:pt>
                <c:pt idx="33">
                  <c:v>77.212999999999994</c:v>
                </c:pt>
                <c:pt idx="34">
                  <c:v>77.525000000000006</c:v>
                </c:pt>
                <c:pt idx="35">
                  <c:v>77.826999999999998</c:v>
                </c:pt>
                <c:pt idx="36">
                  <c:v>78.111000000000004</c:v>
                </c:pt>
                <c:pt idx="37">
                  <c:v>78.372</c:v>
                </c:pt>
                <c:pt idx="38">
                  <c:v>78.605000000000004</c:v>
                </c:pt>
                <c:pt idx="39">
                  <c:v>78.813999999999993</c:v>
                </c:pt>
                <c:pt idx="40">
                  <c:v>79.004000000000005</c:v>
                </c:pt>
                <c:pt idx="41">
                  <c:v>79.180000000000007</c:v>
                </c:pt>
                <c:pt idx="42">
                  <c:v>79.355000000000004</c:v>
                </c:pt>
                <c:pt idx="43">
                  <c:v>79.536000000000001</c:v>
                </c:pt>
                <c:pt idx="44">
                  <c:v>79.727000000000004</c:v>
                </c:pt>
                <c:pt idx="45">
                  <c:v>79.935000000000002</c:v>
                </c:pt>
                <c:pt idx="46">
                  <c:v>80.162000000000006</c:v>
                </c:pt>
                <c:pt idx="47">
                  <c:v>80.403999999999996</c:v>
                </c:pt>
                <c:pt idx="48">
                  <c:v>80.656000000000006</c:v>
                </c:pt>
                <c:pt idx="49">
                  <c:v>80.914000000000001</c:v>
                </c:pt>
                <c:pt idx="50">
                  <c:v>81.171000000000006</c:v>
                </c:pt>
                <c:pt idx="51">
                  <c:v>81.421999999999997</c:v>
                </c:pt>
                <c:pt idx="52">
                  <c:v>81.661000000000001</c:v>
                </c:pt>
                <c:pt idx="53">
                  <c:v>81.882999999999996</c:v>
                </c:pt>
                <c:pt idx="54">
                  <c:v>82.087000000000003</c:v>
                </c:pt>
                <c:pt idx="55">
                  <c:v>82.27</c:v>
                </c:pt>
                <c:pt idx="56">
                  <c:v>82.430999999999997</c:v>
                </c:pt>
                <c:pt idx="57" formatCode="General">
                  <c:v>82.575000000000003</c:v>
                </c:pt>
                <c:pt idx="58" formatCode="General">
                  <c:v>82.709000000000003</c:v>
                </c:pt>
                <c:pt idx="59" formatCode="General">
                  <c:v>82.837999999999994</c:v>
                </c:pt>
                <c:pt idx="60" formatCode="General">
                  <c:v>82.971000000000004</c:v>
                </c:pt>
                <c:pt idx="61" formatCode="General">
                  <c:v>83.117999999999995</c:v>
                </c:pt>
                <c:pt idx="62" formatCode="General">
                  <c:v>83.283000000000001</c:v>
                </c:pt>
                <c:pt idx="63" formatCode="General">
                  <c:v>83.466999999999999</c:v>
                </c:pt>
                <c:pt idx="64" formatCode="General">
                  <c:v>83.668000000000006</c:v>
                </c:pt>
                <c:pt idx="65" formatCode="General">
                  <c:v>83.879000000000005</c:v>
                </c:pt>
                <c:pt idx="66" formatCode="General">
                  <c:v>84.09</c:v>
                </c:pt>
                <c:pt idx="67" formatCode="General">
                  <c:v>84.29</c:v>
                </c:pt>
                <c:pt idx="68" formatCode="General">
                  <c:v>84.47</c:v>
                </c:pt>
                <c:pt idx="69" formatCode="General">
                  <c:v>84.629000000000005</c:v>
                </c:pt>
                <c:pt idx="70" formatCode="General">
                  <c:v>84.766000000000005</c:v>
                </c:pt>
                <c:pt idx="71" formatCode="General">
                  <c:v>84.885999999999996</c:v>
                </c:pt>
                <c:pt idx="72" formatCode="General">
                  <c:v>84.995999999999995</c:v>
                </c:pt>
                <c:pt idx="73" formatCode="General">
                  <c:v>85.105000000000004</c:v>
                </c:pt>
                <c:pt idx="74" formatCode="General">
                  <c:v>85.215000000000003</c:v>
                </c:pt>
                <c:pt idx="75" formatCode="General">
                  <c:v>85.326999999999998</c:v>
                </c:pt>
                <c:pt idx="76" formatCode="General">
                  <c:v>85.444000000000003</c:v>
                </c:pt>
                <c:pt idx="77" formatCode="General">
                  <c:v>85.561000000000007</c:v>
                </c:pt>
                <c:pt idx="78" formatCode="General">
                  <c:v>85.677999999999997</c:v>
                </c:pt>
                <c:pt idx="79" formatCode="General">
                  <c:v>85.796000000000006</c:v>
                </c:pt>
                <c:pt idx="80" formatCode="General">
                  <c:v>85.912999999999997</c:v>
                </c:pt>
                <c:pt idx="81" formatCode="General">
                  <c:v>86.03</c:v>
                </c:pt>
                <c:pt idx="82" formatCode="General">
                  <c:v>86.147000000000006</c:v>
                </c:pt>
                <c:pt idx="83" formatCode="General">
                  <c:v>86.263999999999996</c:v>
                </c:pt>
                <c:pt idx="84" formatCode="General">
                  <c:v>86.381</c:v>
                </c:pt>
                <c:pt idx="85" formatCode="General">
                  <c:v>86.497</c:v>
                </c:pt>
                <c:pt idx="86" formatCode="General">
                  <c:v>86.614000000000004</c:v>
                </c:pt>
                <c:pt idx="87" formatCode="General">
                  <c:v>86.730999999999995</c:v>
                </c:pt>
                <c:pt idx="88" formatCode="General">
                  <c:v>86.846999999999994</c:v>
                </c:pt>
                <c:pt idx="89" formatCode="General">
                  <c:v>86.963999999999999</c:v>
                </c:pt>
                <c:pt idx="90" formatCode="General">
                  <c:v>87.081000000000003</c:v>
                </c:pt>
                <c:pt idx="91" formatCode="General">
                  <c:v>87.197000000000003</c:v>
                </c:pt>
                <c:pt idx="92" formatCode="General">
                  <c:v>87.313000000000002</c:v>
                </c:pt>
                <c:pt idx="93" formatCode="General">
                  <c:v>87.427999999999997</c:v>
                </c:pt>
                <c:pt idx="94" formatCode="General">
                  <c:v>87.543000000000006</c:v>
                </c:pt>
                <c:pt idx="95" formatCode="General">
                  <c:v>87.656999999999996</c:v>
                </c:pt>
                <c:pt idx="96" formatCode="General">
                  <c:v>87.771000000000001</c:v>
                </c:pt>
                <c:pt idx="97" formatCode="General">
                  <c:v>87.885999999999996</c:v>
                </c:pt>
                <c:pt idx="98" formatCode="General">
                  <c:v>88.001000000000005</c:v>
                </c:pt>
                <c:pt idx="99" formatCode="General">
                  <c:v>88.116</c:v>
                </c:pt>
                <c:pt idx="100" formatCode="General">
                  <c:v>88.230999999999995</c:v>
                </c:pt>
                <c:pt idx="101" formatCode="General">
                  <c:v>88.346000000000004</c:v>
                </c:pt>
                <c:pt idx="102" formatCode="General">
                  <c:v>88.46</c:v>
                </c:pt>
                <c:pt idx="103" formatCode="General">
                  <c:v>88.572999999999993</c:v>
                </c:pt>
                <c:pt idx="104" formatCode="General">
                  <c:v>88.685000000000002</c:v>
                </c:pt>
                <c:pt idx="105" formatCode="General">
                  <c:v>88.795000000000002</c:v>
                </c:pt>
                <c:pt idx="106" formatCode="General">
                  <c:v>88.906000000000006</c:v>
                </c:pt>
                <c:pt idx="107" formatCode="General">
                  <c:v>89.016000000000005</c:v>
                </c:pt>
                <c:pt idx="108" formatCode="General">
                  <c:v>89.126000000000005</c:v>
                </c:pt>
                <c:pt idx="109" formatCode="General">
                  <c:v>89.236999999999995</c:v>
                </c:pt>
                <c:pt idx="110" formatCode="General">
                  <c:v>89.349000000000004</c:v>
                </c:pt>
                <c:pt idx="111" formatCode="General">
                  <c:v>89.460999999999999</c:v>
                </c:pt>
                <c:pt idx="112" formatCode="General">
                  <c:v>89.572999999999993</c:v>
                </c:pt>
                <c:pt idx="113" formatCode="General">
                  <c:v>89.686000000000007</c:v>
                </c:pt>
                <c:pt idx="114" formatCode="General">
                  <c:v>89.796999999999997</c:v>
                </c:pt>
                <c:pt idx="115" formatCode="General">
                  <c:v>89.909000000000006</c:v>
                </c:pt>
                <c:pt idx="116" formatCode="General">
                  <c:v>90.02</c:v>
                </c:pt>
                <c:pt idx="117" formatCode="General">
                  <c:v>90.131</c:v>
                </c:pt>
                <c:pt idx="118" formatCode="General">
                  <c:v>90.241</c:v>
                </c:pt>
                <c:pt idx="119" formatCode="General">
                  <c:v>90.350999999999999</c:v>
                </c:pt>
                <c:pt idx="120" formatCode="General">
                  <c:v>90.460999999999999</c:v>
                </c:pt>
                <c:pt idx="121" formatCode="General">
                  <c:v>90.570999999999998</c:v>
                </c:pt>
                <c:pt idx="122" formatCode="General">
                  <c:v>90.680999999999997</c:v>
                </c:pt>
                <c:pt idx="123" formatCode="General">
                  <c:v>90.790999999999997</c:v>
                </c:pt>
                <c:pt idx="124">
                  <c:v>90.902000000000001</c:v>
                </c:pt>
                <c:pt idx="125">
                  <c:v>91.012</c:v>
                </c:pt>
                <c:pt idx="126">
                  <c:v>91.123000000000005</c:v>
                </c:pt>
                <c:pt idx="127">
                  <c:v>91.233000000000004</c:v>
                </c:pt>
                <c:pt idx="128">
                  <c:v>91.343999999999994</c:v>
                </c:pt>
                <c:pt idx="129">
                  <c:v>91.454999999999998</c:v>
                </c:pt>
                <c:pt idx="130">
                  <c:v>91.566000000000003</c:v>
                </c:pt>
                <c:pt idx="131">
                  <c:v>91.677000000000007</c:v>
                </c:pt>
                <c:pt idx="132">
                  <c:v>91.787999999999997</c:v>
                </c:pt>
                <c:pt idx="133">
                  <c:v>91.9</c:v>
                </c:pt>
                <c:pt idx="134">
                  <c:v>92.010999999999996</c:v>
                </c:pt>
                <c:pt idx="135">
                  <c:v>92.123000000000005</c:v>
                </c:pt>
                <c:pt idx="136">
                  <c:v>92.234999999999999</c:v>
                </c:pt>
                <c:pt idx="137">
                  <c:v>92.346000000000004</c:v>
                </c:pt>
                <c:pt idx="138">
                  <c:v>92.456000000000003</c:v>
                </c:pt>
                <c:pt idx="139">
                  <c:v>92.566000000000003</c:v>
                </c:pt>
                <c:pt idx="140">
                  <c:v>92.674999999999997</c:v>
                </c:pt>
                <c:pt idx="141">
                  <c:v>92.784000000000006</c:v>
                </c:pt>
                <c:pt idx="142">
                  <c:v>92.893000000000001</c:v>
                </c:pt>
                <c:pt idx="143">
                  <c:v>93.001999999999995</c:v>
                </c:pt>
                <c:pt idx="144">
                  <c:v>93.111000000000004</c:v>
                </c:pt>
                <c:pt idx="145">
                  <c:v>93.22</c:v>
                </c:pt>
                <c:pt idx="146">
                  <c:v>93.33</c:v>
                </c:pt>
                <c:pt idx="147">
                  <c:v>93.44</c:v>
                </c:pt>
                <c:pt idx="148">
                  <c:v>93.55</c:v>
                </c:pt>
                <c:pt idx="149">
                  <c:v>93.66</c:v>
                </c:pt>
              </c:numCache>
            </c:numRef>
          </c:yVal>
          <c:smooth val="1"/>
          <c:extLst>
            <c:ext xmlns:c16="http://schemas.microsoft.com/office/drawing/2014/chart" uri="{C3380CC4-5D6E-409C-BE32-E72D297353CC}">
              <c16:uniqueId val="{00000096-7CD7-4AB8-8623-A736561CD277}"/>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years (Year on Year)</a:t>
                </a:r>
                <a:endParaRPr lang="zh-CN" altLang="zh-CN" sz="1200">
                  <a:effectLst/>
                </a:endParaRPr>
              </a:p>
            </c:rich>
          </c:tx>
          <c:layout>
            <c:manualLayout>
              <c:xMode val="edge"/>
              <c:yMode val="edge"/>
              <c:x val="0.63375989980562331"/>
              <c:y val="0.92326868334549106"/>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min val="55"/>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Japan human life expectancy, men and women combined (years)</a:t>
                </a:r>
                <a:endParaRPr lang="zh-CN" altLang="zh-CN" sz="12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Life expectancy, men and women combined, China, 1950-2099</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6.7725537481050688E-2"/>
          <c:w val="0.8724636841857996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China!$D$9</c:f>
                  <c:strCache>
                    <c:ptCount val="1"/>
                    <c:pt idx="0">
                      <c:v>1950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{1CE8E1A3-89DC-4E1C-88C6-1F78745A792A}</c15:txfldGUID>
                      <c15:f>China!$D$9</c15:f>
                      <c15:dlblFieldTableCache>
                        <c:ptCount val="1"/>
                        <c:pt idx="0">
                          <c:v>1950</c:v>
                        </c:pt>
                      </c15:dlblFieldTableCache>
                    </c15:dlblFTEntry>
                  </c15:dlblFieldTable>
                  <c15:showDataLabelsRange val="0"/>
                </c:ext>
                <c:ext xmlns:c16="http://schemas.microsoft.com/office/drawing/2014/chart" uri="{C3380CC4-5D6E-409C-BE32-E72D297353CC}">
                  <c16:uniqueId val="{00000000-3022-4300-8A46-51AA09538027}"/>
                </c:ext>
              </c:extLst>
            </c:dLbl>
            <c:dLbl>
              <c:idx val="1"/>
              <c:layout/>
              <c:tx>
                <c:strRef>
                  <c:f>China!$D$10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{86ABD588-B9A8-4EE0-8320-949A4EF5AD56}</c15:txfldGUID>
                      <c15:f>China!$D$10</c15:f>
                      <c15:dlblFieldTableCache>
                        <c:ptCount val="1"/>
                      </c15:dlblFieldTableCache>
                    </c15:dlblFTEntry>
                  </c15:dlblFieldTable>
                  <c15:showDataLabelsRange val="0"/>
                </c:ext>
                <c:ext xmlns:c16="http://schemas.microsoft.com/office/drawing/2014/chart" uri="{C3380CC4-5D6E-409C-BE32-E72D297353CC}">
                  <c16:uniqueId val="{00000001-3022-4300-8A46-51AA09538027}"/>
                </c:ext>
              </c:extLst>
            </c:dLbl>
            <c:dLbl>
              <c:idx val="2"/>
              <c:layout/>
              <c:tx>
                <c:strRef>
                  <c:f>China!$D$11</c:f>
                  <c:strCache>
                    <c:ptCount val="1"/>
                    <c:pt idx="0">
                      <c:v>1952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{F842AB67-5107-4E1C-B427-AFEE069A15FE}</c15:txfldGUID>
                      <c15:f>China!$D$11</c15:f>
                      <c15:dlblFieldTableCache>
                        <c:ptCount val="1"/>
                        <c:pt idx="0">
                          <c:v>1952</c:v>
                        </c:pt>
                      </c15:dlblFieldTableCache>
                    </c15:dlblFTEntry>
                  </c15:dlblFieldTable>
                  <c15:showDataLabelsRange val="0"/>
                </c:ext>
                <c:ext xmlns:c16="http://schemas.microsoft.com/office/drawing/2014/chart" uri="{C3380CC4-5D6E-409C-BE32-E72D297353CC}">
                  <c16:uniqueId val="{00000002-3022-4300-8A46-51AA09538027}"/>
                </c:ext>
              </c:extLst>
            </c:dLbl>
            <c:dLbl>
              <c:idx val="3"/>
              <c:layout/>
              <c:tx>
                <c:strRef>
                  <c:f>China!$D$12</c:f>
                  <c:strCache>
                    <c:ptCount val="1"/>
                    <c:pt idx="0">
                      <c:v>1953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{5198319D-9EBE-4A2D-B3B1-F9F0C8BAD642}</c15:txfldGUID>
                      <c15:f>China!$D$12</c15:f>
                      <c15:dlblFieldTableCache>
                        <c:ptCount val="1"/>
                        <c:pt idx="0">
                          <c:v>1953</c:v>
                        </c:pt>
                      </c15:dlblFieldTableCache>
                    </c15:dlblFTEntry>
                  </c15:dlblFieldTable>
                  <c15:showDataLabelsRange val="0"/>
                </c:ext>
                <c:ext xmlns:c16="http://schemas.microsoft.com/office/drawing/2014/chart" uri="{C3380CC4-5D6E-409C-BE32-E72D297353CC}">
                  <c16:uniqueId val="{00000003-3022-4300-8A46-51AA09538027}"/>
                </c:ext>
              </c:extLst>
            </c:dLbl>
            <c:dLbl>
              <c:idx val="4"/>
              <c:layout/>
              <c:tx>
                <c:strRef>
                  <c:f>China!$D$13</c:f>
                  <c:strCache>
                    <c:ptCount val="1"/>
                    <c:pt idx="0">
                      <c:v>1954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{B05FC1AE-4C47-4B11-9F85-F0EA39535839}</c15:txfldGUID>
                      <c15:f>China!$D$13</c15:f>
                      <c15:dlblFieldTableCache>
                        <c:ptCount val="1"/>
                        <c:pt idx="0">
                          <c:v>1954</c:v>
                        </c:pt>
                      </c15:dlblFieldTableCache>
                    </c15:dlblFTEntry>
                  </c15:dlblFieldTable>
                  <c15:showDataLabelsRange val="0"/>
                </c:ext>
                <c:ext xmlns:c16="http://schemas.microsoft.com/office/drawing/2014/chart" uri="{C3380CC4-5D6E-409C-BE32-E72D297353CC}">
                  <c16:uniqueId val="{00000004-3022-4300-8A46-51AA09538027}"/>
                </c:ext>
              </c:extLst>
            </c:dLbl>
            <c:dLbl>
              <c:idx val="5"/>
              <c:layout/>
              <c:tx>
                <c:strRef>
                  <c:f>China!$D$14</c:f>
                  <c:strCache>
                    <c:ptCount val="1"/>
                    <c:pt idx="0">
                      <c:v>1955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{581E94CE-6305-4DA1-8452-5874A449D68F}</c15:txfldGUID>
                      <c15:f>China!$D$14</c15:f>
                      <c15:dlblFieldTableCache>
                        <c:ptCount val="1"/>
                        <c:pt idx="0">
                          <c:v>1955</c:v>
                        </c:pt>
                      </c15:dlblFieldTableCache>
                    </c15:dlblFTEntry>
                  </c15:dlblFieldTable>
                  <c15:showDataLabelsRange val="0"/>
                </c:ext>
                <c:ext xmlns:c16="http://schemas.microsoft.com/office/drawing/2014/chart" uri="{C3380CC4-5D6E-409C-BE32-E72D297353CC}">
                  <c16:uniqueId val="{00000005-3022-4300-8A46-51AA09538027}"/>
                </c:ext>
              </c:extLst>
            </c:dLbl>
            <c:dLbl>
              <c:idx val="6"/>
              <c:layout/>
              <c:tx>
                <c:strRef>
                  <c:f>China!$D$15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{8FA95A59-F4F7-455B-B02D-8DE4757128C5}</c15:txfldGUID>
                      <c15:f>China!$D$15</c15:f>
                      <c15:dlblFieldTableCache>
                        <c:ptCount val="1"/>
                      </c15:dlblFieldTableCache>
                    </c15:dlblFTEntry>
                  </c15:dlblFieldTable>
                  <c15:showDataLabelsRange val="0"/>
                </c:ext>
                <c:ext xmlns:c16="http://schemas.microsoft.com/office/drawing/2014/chart" uri="{C3380CC4-5D6E-409C-BE32-E72D297353CC}">
                  <c16:uniqueId val="{00000006-3022-4300-8A46-51AA09538027}"/>
                </c:ext>
              </c:extLst>
            </c:dLbl>
            <c:dLbl>
              <c:idx val="7"/>
              <c:layout/>
              <c:tx>
                <c:strRef>
                  <c:f>China!$D$16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{C7FCB0AB-A3CA-4347-BCE0-9C8A0381D9AB}</c15:txfldGUID>
                      <c15:f>China!$D$16</c15:f>
                      <c15:dlblFieldTableCache>
                        <c:ptCount val="1"/>
                      </c15:dlblFieldTableCache>
                    </c15:dlblFTEntry>
                  </c15:dlblFieldTable>
                  <c15:showDataLabelsRange val="0"/>
                </c:ext>
                <c:ext xmlns:c16="http://schemas.microsoft.com/office/drawing/2014/chart" uri="{C3380CC4-5D6E-409C-BE32-E72D297353CC}">
                  <c16:uniqueId val="{00000007-3022-4300-8A46-51AA09538027}"/>
                </c:ext>
              </c:extLst>
            </c:dLbl>
            <c:dLbl>
              <c:idx val="8"/>
              <c:layout/>
              <c:tx>
                <c:strRef>
                  <c:f>China!$D$17</c:f>
                  <c:strCache>
                    <c:ptCount val="1"/>
                    <c:pt idx="0">
                      <c:v>1958</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{90F0AEE1-209E-4643-B93E-F57E3E2F64EC}</c15:txfldGUID>
                      <c15:f>China!$D$17</c15:f>
                      <c15:dlblFieldTableCache>
                        <c:ptCount val="1"/>
                        <c:pt idx="0">
                          <c:v>1958</c:v>
                        </c:pt>
                      </c15:dlblFieldTableCache>
                    </c15:dlblFTEntry>
                  </c15:dlblFieldTable>
                  <c15:showDataLabelsRange val="0"/>
                </c:ext>
                <c:ext xmlns:c16="http://schemas.microsoft.com/office/drawing/2014/chart" uri="{C3380CC4-5D6E-409C-BE32-E72D297353CC}">
                  <c16:uniqueId val="{00000008-3022-4300-8A46-51AA09538027}"/>
                </c:ext>
              </c:extLst>
            </c:dLbl>
            <c:dLbl>
              <c:idx val="9"/>
              <c:layout/>
              <c:tx>
                <c:strRef>
                  <c:f>China!$D$18</c:f>
                  <c:strCache>
                    <c:ptCount val="1"/>
                    <c:pt idx="0">
                      <c:v>1959</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{B99BC6E6-440D-425B-A737-AD9017B780A3}</c15:txfldGUID>
                      <c15:f>China!$D$18</c15:f>
                      <c15:dlblFieldTableCache>
                        <c:ptCount val="1"/>
                        <c:pt idx="0">
                          <c:v>1959</c:v>
                        </c:pt>
                      </c15:dlblFieldTableCache>
                    </c15:dlblFTEntry>
                  </c15:dlblFieldTable>
                  <c15:showDataLabelsRange val="0"/>
                </c:ext>
                <c:ext xmlns:c16="http://schemas.microsoft.com/office/drawing/2014/chart" uri="{C3380CC4-5D6E-409C-BE32-E72D297353CC}">
                  <c16:uniqueId val="{00000009-3022-4300-8A46-51AA09538027}"/>
                </c:ext>
              </c:extLst>
            </c:dLbl>
            <c:dLbl>
              <c:idx val="10"/>
              <c:layout/>
              <c:tx>
                <c:strRef>
                  <c:f>China!$D$19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{6BB307DD-9B0B-412A-A192-DB0F44E7580D}</c15:txfldGUID>
                      <c15:f>China!$D$19</c15:f>
                      <c15:dlblFieldTableCache>
                        <c:ptCount val="1"/>
                      </c15:dlblFieldTableCache>
                    </c15:dlblFTEntry>
                  </c15:dlblFieldTable>
                  <c15:showDataLabelsRange val="0"/>
                </c:ext>
                <c:ext xmlns:c16="http://schemas.microsoft.com/office/drawing/2014/chart" uri="{C3380CC4-5D6E-409C-BE32-E72D297353CC}">
                  <c16:uniqueId val="{0000000A-3022-4300-8A46-51AA09538027}"/>
                </c:ext>
              </c:extLst>
            </c:dLbl>
            <c:dLbl>
              <c:idx val="11"/>
              <c:layout/>
              <c:tx>
                <c:strRef>
                  <c:f>China!$D$20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{2D2FADE4-E22D-4C4C-AA94-5227FD25140C}</c15:txfldGUID>
                      <c15:f>China!$D$20</c15:f>
                      <c15:dlblFieldTableCache>
                        <c:ptCount val="1"/>
                      </c15:dlblFieldTableCache>
                    </c15:dlblFTEntry>
                  </c15:dlblFieldTable>
                  <c15:showDataLabelsRange val="0"/>
                </c:ext>
                <c:ext xmlns:c16="http://schemas.microsoft.com/office/drawing/2014/chart" uri="{C3380CC4-5D6E-409C-BE32-E72D297353CC}">
                  <c16:uniqueId val="{0000000B-3022-4300-8A46-51AA09538027}"/>
                </c:ext>
              </c:extLst>
            </c:dLbl>
            <c:dLbl>
              <c:idx val="12"/>
              <c:layout/>
              <c:tx>
                <c:strRef>
                  <c:f>China!$D$21</c:f>
                  <c:strCache>
                    <c:ptCount val="1"/>
                    <c:pt idx="0">
                      <c:v>1962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{3DAEF7F8-1C5A-4144-BC96-BBDD8B852253}</c15:txfldGUID>
                      <c15:f>China!$D$21</c15:f>
                      <c15:dlblFieldTableCache>
                        <c:ptCount val="1"/>
                        <c:pt idx="0">
                          <c:v>1962</c:v>
                        </c:pt>
                      </c15:dlblFieldTableCache>
                    </c15:dlblFTEntry>
                  </c15:dlblFieldTable>
                  <c15:showDataLabelsRange val="0"/>
                </c:ext>
                <c:ext xmlns:c16="http://schemas.microsoft.com/office/drawing/2014/chart" uri="{C3380CC4-5D6E-409C-BE32-E72D297353CC}">
                  <c16:uniqueId val="{0000000C-3022-4300-8A46-51AA09538027}"/>
                </c:ext>
              </c:extLst>
            </c:dLbl>
            <c:dLbl>
              <c:idx val="13"/>
              <c:layout/>
              <c:tx>
                <c:strRef>
                  <c:f>China!$D$22</c:f>
                  <c:strCache>
                    <c:ptCount val="1"/>
                    <c:pt idx="0">
                      <c:v>1963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{61123D09-E716-4D2B-8ABC-B5678E943329}</c15:txfldGUID>
                      <c15:f>China!$D$22</c15:f>
                      <c15:dlblFieldTableCache>
                        <c:ptCount val="1"/>
                        <c:pt idx="0">
                          <c:v>1963</c:v>
                        </c:pt>
                      </c15:dlblFieldTableCache>
                    </c15:dlblFTEntry>
                  </c15:dlblFieldTable>
                  <c15:showDataLabelsRange val="0"/>
                </c:ext>
                <c:ext xmlns:c16="http://schemas.microsoft.com/office/drawing/2014/chart" uri="{C3380CC4-5D6E-409C-BE32-E72D297353CC}">
                  <c16:uniqueId val="{0000000D-3022-4300-8A46-51AA09538027}"/>
                </c:ext>
              </c:extLst>
            </c:dLbl>
            <c:dLbl>
              <c:idx val="14"/>
              <c:layout/>
              <c:tx>
                <c:strRef>
                  <c:f>China!$D$23</c:f>
                  <c:strCache>
                    <c:ptCount val="1"/>
                    <c:pt idx="0">
                      <c:v>1964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{965B1427-9CDA-4201-B774-47A0A93AA0E4}</c15:txfldGUID>
                      <c15:f>China!$D$23</c15:f>
                      <c15:dlblFieldTableCache>
                        <c:ptCount val="1"/>
                        <c:pt idx="0">
                          <c:v>1964</c:v>
                        </c:pt>
                      </c15:dlblFieldTableCache>
                    </c15:dlblFTEntry>
                  </c15:dlblFieldTable>
                  <c15:showDataLabelsRange val="0"/>
                </c:ext>
                <c:ext xmlns:c16="http://schemas.microsoft.com/office/drawing/2014/chart" uri="{C3380CC4-5D6E-409C-BE32-E72D297353CC}">
                  <c16:uniqueId val="{0000000E-3022-4300-8A46-51AA09538027}"/>
                </c:ext>
              </c:extLst>
            </c:dLbl>
            <c:dLbl>
              <c:idx val="15"/>
              <c:layout/>
              <c:tx>
                <c:strRef>
                  <c:f>China!$D$24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{DC5A2BD8-2EFA-48D5-8F03-DFFB6383314C}</c15:txfldGUID>
                      <c15:f>China!$D$24</c15:f>
                      <c15:dlblFieldTableCache>
                        <c:ptCount val="1"/>
                      </c15:dlblFieldTableCache>
                    </c15:dlblFTEntry>
                  </c15:dlblFieldTable>
                  <c15:showDataLabelsRange val="0"/>
                </c:ext>
                <c:ext xmlns:c16="http://schemas.microsoft.com/office/drawing/2014/chart" uri="{C3380CC4-5D6E-409C-BE32-E72D297353CC}">
                  <c16:uniqueId val="{0000000F-3022-4300-8A46-51AA09538027}"/>
                </c:ext>
              </c:extLst>
            </c:dLbl>
            <c:dLbl>
              <c:idx val="16"/>
              <c:layout/>
              <c:tx>
                <c:strRef>
                  <c:f>China!$D$25</c:f>
                  <c:strCache>
                    <c:ptCount val="1"/>
                    <c:pt idx="0">
                      <c:v>1966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{37B74F70-C3BE-40EC-AF2C-6AED464AA7D4}</c15:txfldGUID>
                      <c15:f>China!$D$25</c15:f>
                      <c15:dlblFieldTableCache>
                        <c:ptCount val="1"/>
                        <c:pt idx="0">
                          <c:v>1966</c:v>
                        </c:pt>
                      </c15:dlblFieldTableCache>
                    </c15:dlblFTEntry>
                  </c15:dlblFieldTable>
                  <c15:showDataLabelsRange val="0"/>
                </c:ext>
                <c:ext xmlns:c16="http://schemas.microsoft.com/office/drawing/2014/chart" uri="{C3380CC4-5D6E-409C-BE32-E72D297353CC}">
                  <c16:uniqueId val="{00000010-3022-4300-8A46-51AA09538027}"/>
                </c:ext>
              </c:extLst>
            </c:dLbl>
            <c:dLbl>
              <c:idx val="17"/>
              <c:layout/>
              <c:tx>
                <c:strRef>
                  <c:f>China!$D$26</c:f>
                  <c:strCache>
                    <c:ptCount val="1"/>
                    <c:pt idx="0">
                      <c:v>1967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{91D6A56F-C4F5-4CC0-AA89-E80C534B8D1F}</c15:txfldGUID>
                      <c15:f>China!$D$26</c15:f>
                      <c15:dlblFieldTableCache>
                        <c:ptCount val="1"/>
                        <c:pt idx="0">
                          <c:v>1967</c:v>
                        </c:pt>
                      </c15:dlblFieldTableCache>
                    </c15:dlblFTEntry>
                  </c15:dlblFieldTable>
                  <c15:showDataLabelsRange val="0"/>
                </c:ext>
                <c:ext xmlns:c16="http://schemas.microsoft.com/office/drawing/2014/chart" uri="{C3380CC4-5D6E-409C-BE32-E72D297353CC}">
                  <c16:uniqueId val="{00000011-3022-4300-8A46-51AA09538027}"/>
                </c:ext>
              </c:extLst>
            </c:dLbl>
            <c:dLbl>
              <c:idx val="18"/>
              <c:layout/>
              <c:tx>
                <c:strRef>
                  <c:f>China!$D$27</c:f>
                  <c:strCache>
                    <c:ptCount val="1"/>
                    <c:pt idx="0">
                      <c:v>1968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{0B946C7C-E97B-44E6-A14A-9CC8A29E3F0B}</c15:txfldGUID>
                      <c15:f>China!$D$27</c15:f>
                      <c15:dlblFieldTableCache>
                        <c:ptCount val="1"/>
                        <c:pt idx="0">
                          <c:v>1968</c:v>
                        </c:pt>
                      </c15:dlblFieldTableCache>
                    </c15:dlblFTEntry>
                  </c15:dlblFieldTable>
                  <c15:showDataLabelsRange val="0"/>
                </c:ext>
                <c:ext xmlns:c16="http://schemas.microsoft.com/office/drawing/2014/chart" uri="{C3380CC4-5D6E-409C-BE32-E72D297353CC}">
                  <c16:uniqueId val="{00000012-3022-4300-8A46-51AA09538027}"/>
                </c:ext>
              </c:extLst>
            </c:dLbl>
            <c:dLbl>
              <c:idx val="19"/>
              <c:layout/>
              <c:tx>
                <c:strRef>
                  <c:f>China!$D$28</c:f>
                  <c:strCache>
                    <c:ptCount val="1"/>
                    <c:pt idx="0">
                      <c:v>1969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{7C6CB43F-979F-4068-BCA5-53C76678A2B5}</c15:txfldGUID>
                      <c15:f>China!$D$28</c15:f>
                      <c15:dlblFieldTableCache>
                        <c:ptCount val="1"/>
                        <c:pt idx="0">
                          <c:v>1969</c:v>
                        </c:pt>
                      </c15:dlblFieldTableCache>
                    </c15:dlblFTEntry>
                  </c15:dlblFieldTable>
                  <c15:showDataLabelsRange val="0"/>
                </c:ext>
                <c:ext xmlns:c16="http://schemas.microsoft.com/office/drawing/2014/chart" uri="{C3380CC4-5D6E-409C-BE32-E72D297353CC}">
                  <c16:uniqueId val="{00000013-3022-4300-8A46-51AA09538027}"/>
                </c:ext>
              </c:extLst>
            </c:dLbl>
            <c:dLbl>
              <c:idx val="20"/>
              <c:layout/>
              <c:tx>
                <c:strRef>
                  <c:f>China!$D$29</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{222E1EF6-C860-4604-8C6D-522F67F3A59E}</c15:txfldGUID>
                      <c15:f>China!$D$29</c15:f>
                      <c15:dlblFieldTableCache>
                        <c:ptCount val="1"/>
                        <c:pt idx="0">
                          <c:v>1970</c:v>
                        </c:pt>
                      </c15:dlblFieldTableCache>
                    </c15:dlblFTEntry>
                  </c15:dlblFieldTable>
                  <c15:showDataLabelsRange val="0"/>
                </c:ext>
                <c:ext xmlns:c16="http://schemas.microsoft.com/office/drawing/2014/chart" uri="{C3380CC4-5D6E-409C-BE32-E72D297353CC}">
                  <c16:uniqueId val="{00000014-3022-4300-8A46-51AA09538027}"/>
                </c:ext>
              </c:extLst>
            </c:dLbl>
            <c:dLbl>
              <c:idx val="21"/>
              <c:layout/>
              <c:tx>
                <c:strRef>
                  <c:f>China!$D$30</c:f>
                  <c:strCache>
                    <c:ptCount val="1"/>
                    <c:pt idx="0">
                      <c:v>1971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{8ED5A7F8-1234-48DC-AFAF-DFAA13C50536}</c15:txfldGUID>
                      <c15:f>China!$D$30</c15:f>
                      <c15:dlblFieldTableCache>
                        <c:ptCount val="1"/>
                        <c:pt idx="0">
                          <c:v>1971</c:v>
                        </c:pt>
                      </c15:dlblFieldTableCache>
                    </c15:dlblFTEntry>
                  </c15:dlblFieldTable>
                  <c15:showDataLabelsRange val="0"/>
                </c:ext>
                <c:ext xmlns:c16="http://schemas.microsoft.com/office/drawing/2014/chart" uri="{C3380CC4-5D6E-409C-BE32-E72D297353CC}">
                  <c16:uniqueId val="{00000015-3022-4300-8A46-51AA09538027}"/>
                </c:ext>
              </c:extLst>
            </c:dLbl>
            <c:dLbl>
              <c:idx val="22"/>
              <c:layout/>
              <c:tx>
                <c:strRef>
                  <c:f>China!$D$31</c:f>
                  <c:strCache>
                    <c:ptCount val="1"/>
                    <c:pt idx="0">
                      <c:v>1972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{D6BCB82F-21F9-4ADD-9F80-68C36CCCA122}</c15:txfldGUID>
                      <c15:f>China!$D$31</c15:f>
                      <c15:dlblFieldTableCache>
                        <c:ptCount val="1"/>
                        <c:pt idx="0">
                          <c:v>1972</c:v>
                        </c:pt>
                      </c15:dlblFieldTableCache>
                    </c15:dlblFTEntry>
                  </c15:dlblFieldTable>
                  <c15:showDataLabelsRange val="0"/>
                </c:ext>
                <c:ext xmlns:c16="http://schemas.microsoft.com/office/drawing/2014/chart" uri="{C3380CC4-5D6E-409C-BE32-E72D297353CC}">
                  <c16:uniqueId val="{00000016-3022-4300-8A46-51AA09538027}"/>
                </c:ext>
              </c:extLst>
            </c:dLbl>
            <c:dLbl>
              <c:idx val="23"/>
              <c:layout/>
              <c:tx>
                <c:strRef>
                  <c:f>China!$D$32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{34AE4AEC-3E01-4873-90D7-4B7A575A5B6C}</c15:txfldGUID>
                      <c15:f>China!$D$32</c15:f>
                      <c15:dlblFieldTableCache>
                        <c:ptCount val="1"/>
                        <c:pt idx="0">
                          <c:v> </c:v>
                        </c:pt>
                      </c15:dlblFieldTableCache>
                    </c15:dlblFTEntry>
                  </c15:dlblFieldTable>
                  <c15:showDataLabelsRange val="0"/>
                </c:ext>
                <c:ext xmlns:c16="http://schemas.microsoft.com/office/drawing/2014/chart" uri="{C3380CC4-5D6E-409C-BE32-E72D297353CC}">
                  <c16:uniqueId val="{00000017-3022-4300-8A46-51AA09538027}"/>
                </c:ext>
              </c:extLst>
            </c:dLbl>
            <c:dLbl>
              <c:idx val="24"/>
              <c:layout/>
              <c:tx>
                <c:strRef>
                  <c:f>China!$D$33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{75269BBE-DCA3-4545-A427-46F3934FACF0}</c15:txfldGUID>
                      <c15:f>China!$D$33</c15:f>
                      <c15:dlblFieldTableCache>
                        <c:ptCount val="1"/>
                        <c:pt idx="0">
                          <c:v> </c:v>
                        </c:pt>
                      </c15:dlblFieldTableCache>
                    </c15:dlblFTEntry>
                  </c15:dlblFieldTable>
                  <c15:showDataLabelsRange val="0"/>
                </c:ext>
                <c:ext xmlns:c16="http://schemas.microsoft.com/office/drawing/2014/chart" uri="{C3380CC4-5D6E-409C-BE32-E72D297353CC}">
                  <c16:uniqueId val="{00000018-3022-4300-8A46-51AA09538027}"/>
                </c:ext>
              </c:extLst>
            </c:dLbl>
            <c:dLbl>
              <c:idx val="25"/>
              <c:layout/>
              <c:tx>
                <c:strRef>
                  <c:f>China!$D$34</c:f>
                  <c:strCache>
                    <c:ptCount val="1"/>
                    <c:pt idx="0">
                      <c:v>1975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{77BA459B-0507-44BE-9FB6-7BC53D1B7DD8}</c15:txfldGUID>
                      <c15:f>China!$D$34</c15:f>
                      <c15:dlblFieldTableCache>
                        <c:ptCount val="1"/>
                        <c:pt idx="0">
                          <c:v>1975</c:v>
                        </c:pt>
                      </c15:dlblFieldTableCache>
                    </c15:dlblFTEntry>
                  </c15:dlblFieldTable>
                  <c15:showDataLabelsRange val="0"/>
                </c:ext>
                <c:ext xmlns:c16="http://schemas.microsoft.com/office/drawing/2014/chart" uri="{C3380CC4-5D6E-409C-BE32-E72D297353CC}">
                  <c16:uniqueId val="{00000019-3022-4300-8A46-51AA09538027}"/>
                </c:ext>
              </c:extLst>
            </c:dLbl>
            <c:dLbl>
              <c:idx val="26"/>
              <c:layout/>
              <c:tx>
                <c:strRef>
                  <c:f>China!$D$35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{181AFA90-C91A-4A61-BBE3-2C32BBAF3ACF}</c15:txfldGUID>
                      <c15:f>China!$D$35</c15:f>
                      <c15:dlblFieldTableCache>
                        <c:ptCount val="1"/>
                        <c:pt idx="0">
                          <c:v> </c:v>
                        </c:pt>
                      </c15:dlblFieldTableCache>
                    </c15:dlblFTEntry>
                  </c15:dlblFieldTable>
                  <c15:showDataLabelsRange val="0"/>
                </c:ext>
                <c:ext xmlns:c16="http://schemas.microsoft.com/office/drawing/2014/chart" uri="{C3380CC4-5D6E-409C-BE32-E72D297353CC}">
                  <c16:uniqueId val="{0000001A-3022-4300-8A46-51AA09538027}"/>
                </c:ext>
              </c:extLst>
            </c:dLbl>
            <c:dLbl>
              <c:idx val="27"/>
              <c:layout/>
              <c:tx>
                <c:strRef>
                  <c:f>China!$D$36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{D2D99B07-ED28-466B-8807-82CC825210AF}</c15:txfldGUID>
                      <c15:f>China!$D$36</c15:f>
                      <c15:dlblFieldTableCache>
                        <c:ptCount val="1"/>
                      </c15:dlblFieldTableCache>
                    </c15:dlblFTEntry>
                  </c15:dlblFieldTable>
                  <c15:showDataLabelsRange val="0"/>
                </c:ext>
                <c:ext xmlns:c16="http://schemas.microsoft.com/office/drawing/2014/chart" uri="{C3380CC4-5D6E-409C-BE32-E72D297353CC}">
                  <c16:uniqueId val="{0000001B-3022-4300-8A46-51AA09538027}"/>
                </c:ext>
              </c:extLst>
            </c:dLbl>
            <c:dLbl>
              <c:idx val="28"/>
              <c:layout/>
              <c:tx>
                <c:strRef>
                  <c:f>China!$D$37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{AD7F57CF-470F-4AF7-A768-0FBADAC84728}</c15:txfldGUID>
                      <c15:f>China!$D$37</c15:f>
                      <c15:dlblFieldTableCache>
                        <c:ptCount val="1"/>
                        <c:pt idx="0">
                          <c:v> </c:v>
                        </c:pt>
                      </c15:dlblFieldTableCache>
                    </c15:dlblFTEntry>
                  </c15:dlblFieldTable>
                  <c15:showDataLabelsRange val="0"/>
                </c:ext>
                <c:ext xmlns:c16="http://schemas.microsoft.com/office/drawing/2014/chart" uri="{C3380CC4-5D6E-409C-BE32-E72D297353CC}">
                  <c16:uniqueId val="{0000001C-3022-4300-8A46-51AA09538027}"/>
                </c:ext>
              </c:extLst>
            </c:dLbl>
            <c:dLbl>
              <c:idx val="29"/>
              <c:layout/>
              <c:tx>
                <c:strRef>
                  <c:f>China!$D$38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{380D5F56-337E-4EBA-8E5B-D3E44FD67947}</c15:txfldGUID>
                      <c15:f>China!$D$38</c15:f>
                      <c15:dlblFieldTableCache>
                        <c:ptCount val="1"/>
                        <c:pt idx="0">
                          <c:v> </c:v>
                        </c:pt>
                      </c15:dlblFieldTableCache>
                    </c15:dlblFTEntry>
                  </c15:dlblFieldTable>
                  <c15:showDataLabelsRange val="0"/>
                </c:ext>
                <c:ext xmlns:c16="http://schemas.microsoft.com/office/drawing/2014/chart" uri="{C3380CC4-5D6E-409C-BE32-E72D297353CC}">
                  <c16:uniqueId val="{0000001D-3022-4300-8A46-51AA09538027}"/>
                </c:ext>
              </c:extLst>
            </c:dLbl>
            <c:dLbl>
              <c:idx val="30"/>
              <c:layout/>
              <c:tx>
                <c:strRef>
                  <c:f>China!$D$39</c:f>
                  <c:strCache>
                    <c:ptCount val="1"/>
                    <c:pt idx="0">
                      <c:v>1980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{C10AB165-F744-4482-A094-EA4C8BF778B1}</c15:txfldGUID>
                      <c15:f>China!$D$39</c15:f>
                      <c15:dlblFieldTableCache>
                        <c:ptCount val="1"/>
                        <c:pt idx="0">
                          <c:v>1980</c:v>
                        </c:pt>
                      </c15:dlblFieldTableCache>
                    </c15:dlblFTEntry>
                  </c15:dlblFieldTable>
                  <c15:showDataLabelsRange val="0"/>
                </c:ext>
                <c:ext xmlns:c16="http://schemas.microsoft.com/office/drawing/2014/chart" uri="{C3380CC4-5D6E-409C-BE32-E72D297353CC}">
                  <c16:uniqueId val="{0000001E-3022-4300-8A46-51AA09538027}"/>
                </c:ext>
              </c:extLst>
            </c:dLbl>
            <c:dLbl>
              <c:idx val="31"/>
              <c:layout/>
              <c:tx>
                <c:strRef>
                  <c:f>China!$D$40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{D544FAB4-8D73-4D2D-9E32-9D19166EB45D}</c15:txfldGUID>
                      <c15:f>China!$D$40</c15:f>
                      <c15:dlblFieldTableCache>
                        <c:ptCount val="1"/>
                        <c:pt idx="0">
                          <c:v> </c:v>
                        </c:pt>
                      </c15:dlblFieldTableCache>
                    </c15:dlblFTEntry>
                  </c15:dlblFieldTable>
                  <c15:showDataLabelsRange val="0"/>
                </c:ext>
                <c:ext xmlns:c16="http://schemas.microsoft.com/office/drawing/2014/chart" uri="{C3380CC4-5D6E-409C-BE32-E72D297353CC}">
                  <c16:uniqueId val="{0000001F-3022-4300-8A46-51AA09538027}"/>
                </c:ext>
              </c:extLst>
            </c:dLbl>
            <c:dLbl>
              <c:idx val="32"/>
              <c:layout/>
              <c:tx>
                <c:strRef>
                  <c:f>China!$D$41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{9F7D0F7F-E5C5-46EC-880E-3B5352BBEE6D}</c15:txfldGUID>
                      <c15:f>China!$D$41</c15:f>
                      <c15:dlblFieldTableCache>
                        <c:ptCount val="1"/>
                      </c15:dlblFieldTableCache>
                    </c15:dlblFTEntry>
                  </c15:dlblFieldTable>
                  <c15:showDataLabelsRange val="0"/>
                </c:ext>
                <c:ext xmlns:c16="http://schemas.microsoft.com/office/drawing/2014/chart" uri="{C3380CC4-5D6E-409C-BE32-E72D297353CC}">
                  <c16:uniqueId val="{00000020-3022-4300-8A46-51AA09538027}"/>
                </c:ext>
              </c:extLst>
            </c:dLbl>
            <c:dLbl>
              <c:idx val="33"/>
              <c:layout/>
              <c:tx>
                <c:strRef>
                  <c:f>China!$D$42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{EC4976F7-D08A-4831-AD56-F6544FE439DC}</c15:txfldGUID>
                      <c15:f>China!$D$42</c15:f>
                      <c15:dlblFieldTableCache>
                        <c:ptCount val="1"/>
                        <c:pt idx="0">
                          <c:v> </c:v>
                        </c:pt>
                      </c15:dlblFieldTableCache>
                    </c15:dlblFTEntry>
                  </c15:dlblFieldTable>
                  <c15:showDataLabelsRange val="0"/>
                </c:ext>
                <c:ext xmlns:c16="http://schemas.microsoft.com/office/drawing/2014/chart" uri="{C3380CC4-5D6E-409C-BE32-E72D297353CC}">
                  <c16:uniqueId val="{00000021-3022-4300-8A46-51AA09538027}"/>
                </c:ext>
              </c:extLst>
            </c:dLbl>
            <c:dLbl>
              <c:idx val="34"/>
              <c:layout/>
              <c:tx>
                <c:strRef>
                  <c:f>China!$D$43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{14E78FFF-096F-49C2-BB45-0624CC62351B}</c15:txfldGUID>
                      <c15:f>China!$D$43</c15:f>
                      <c15:dlblFieldTableCache>
                        <c:ptCount val="1"/>
                      </c15:dlblFieldTableCache>
                    </c15:dlblFTEntry>
                  </c15:dlblFieldTable>
                  <c15:showDataLabelsRange val="0"/>
                </c:ext>
                <c:ext xmlns:c16="http://schemas.microsoft.com/office/drawing/2014/chart" uri="{C3380CC4-5D6E-409C-BE32-E72D297353CC}">
                  <c16:uniqueId val="{00000022-3022-4300-8A46-51AA09538027}"/>
                </c:ext>
              </c:extLst>
            </c:dLbl>
            <c:dLbl>
              <c:idx val="35"/>
              <c:layout/>
              <c:tx>
                <c:strRef>
                  <c:f>China!$D$44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{88581FA0-CD4C-47FC-9CCF-B816C1BB3D91}</c15:txfldGUID>
                      <c15:f>China!$D$44</c15:f>
                      <c15:dlblFieldTableCache>
                        <c:ptCount val="1"/>
                        <c:pt idx="0">
                          <c:v> </c:v>
                        </c:pt>
                      </c15:dlblFieldTableCache>
                    </c15:dlblFTEntry>
                  </c15:dlblFieldTable>
                  <c15:showDataLabelsRange val="0"/>
                </c:ext>
                <c:ext xmlns:c16="http://schemas.microsoft.com/office/drawing/2014/chart" uri="{C3380CC4-5D6E-409C-BE32-E72D297353CC}">
                  <c16:uniqueId val="{00000023-3022-4300-8A46-51AA09538027}"/>
                </c:ext>
              </c:extLst>
            </c:dLbl>
            <c:dLbl>
              <c:idx val="36"/>
              <c:layout/>
              <c:tx>
                <c:strRef>
                  <c:f>China!$D$45</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{1660ED22-AB19-4574-8C75-4C808DB2600D}</c15:txfldGUID>
                      <c15:f>China!$D$45</c15:f>
                      <c15:dlblFieldTableCache>
                        <c:ptCount val="1"/>
                      </c15:dlblFieldTableCache>
                    </c15:dlblFTEntry>
                  </c15:dlblFieldTable>
                  <c15:showDataLabelsRange val="0"/>
                </c:ext>
                <c:ext xmlns:c16="http://schemas.microsoft.com/office/drawing/2014/chart" uri="{C3380CC4-5D6E-409C-BE32-E72D297353CC}">
                  <c16:uniqueId val="{00000024-3022-4300-8A46-51AA09538027}"/>
                </c:ext>
              </c:extLst>
            </c:dLbl>
            <c:dLbl>
              <c:idx val="37"/>
              <c:layout/>
              <c:tx>
                <c:strRef>
                  <c:f>China!$D$46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{9D83AF4B-41C9-4550-B69B-5A5905868B96}</c15:txfldGUID>
                      <c15:f>China!$D$46</c15:f>
                      <c15:dlblFieldTableCache>
                        <c:ptCount val="1"/>
                        <c:pt idx="0">
                          <c:v> </c:v>
                        </c:pt>
                      </c15:dlblFieldTableCache>
                    </c15:dlblFTEntry>
                  </c15:dlblFieldTable>
                  <c15:showDataLabelsRange val="0"/>
                </c:ext>
                <c:ext xmlns:c16="http://schemas.microsoft.com/office/drawing/2014/chart" uri="{C3380CC4-5D6E-409C-BE32-E72D297353CC}">
                  <c16:uniqueId val="{00000025-3022-4300-8A46-51AA09538027}"/>
                </c:ext>
              </c:extLst>
            </c:dLbl>
            <c:dLbl>
              <c:idx val="38"/>
              <c:layout/>
              <c:tx>
                <c:strRef>
                  <c:f>China!$D$47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{39FBB5AF-6350-4DE4-B6D2-11DF5DA23CB8}</c15:txfldGUID>
                      <c15:f>China!$D$47</c15:f>
                      <c15:dlblFieldTableCache>
                        <c:ptCount val="1"/>
                      </c15:dlblFieldTableCache>
                    </c15:dlblFTEntry>
                  </c15:dlblFieldTable>
                  <c15:showDataLabelsRange val="0"/>
                </c:ext>
                <c:ext xmlns:c16="http://schemas.microsoft.com/office/drawing/2014/chart" uri="{C3380CC4-5D6E-409C-BE32-E72D297353CC}">
                  <c16:uniqueId val="{00000026-3022-4300-8A46-51AA09538027}"/>
                </c:ext>
              </c:extLst>
            </c:dLbl>
            <c:dLbl>
              <c:idx val="39"/>
              <c:layout/>
              <c:tx>
                <c:strRef>
                  <c:f>China!$D$48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{30087178-C7A1-4477-A354-3A176601ABBF}</c15:txfldGUID>
                      <c15:f>China!$D$48</c15:f>
                      <c15:dlblFieldTableCache>
                        <c:ptCount val="1"/>
                        <c:pt idx="0">
                          <c:v> </c:v>
                        </c:pt>
                      </c15:dlblFieldTableCache>
                    </c15:dlblFTEntry>
                  </c15:dlblFieldTable>
                  <c15:showDataLabelsRange val="0"/>
                </c:ext>
                <c:ext xmlns:c16="http://schemas.microsoft.com/office/drawing/2014/chart" uri="{C3380CC4-5D6E-409C-BE32-E72D297353CC}">
                  <c16:uniqueId val="{00000027-3022-4300-8A46-51AA09538027}"/>
                </c:ext>
              </c:extLst>
            </c:dLbl>
            <c:dLbl>
              <c:idx val="40"/>
              <c:layout/>
              <c:tx>
                <c:strRef>
                  <c:f>China!$D$49</c:f>
                  <c:strCache>
                    <c:ptCount val="1"/>
                    <c:pt idx="0">
                      <c:v>1990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{BB843399-309F-4B44-9362-14C60A57C426}</c15:txfldGUID>
                      <c15:f>China!$D$49</c15:f>
                      <c15:dlblFieldTableCache>
                        <c:ptCount val="1"/>
                        <c:pt idx="0">
                          <c:v>1990</c:v>
                        </c:pt>
                      </c15:dlblFieldTableCache>
                    </c15:dlblFTEntry>
                  </c15:dlblFieldTable>
                  <c15:showDataLabelsRange val="0"/>
                </c:ext>
                <c:ext xmlns:c16="http://schemas.microsoft.com/office/drawing/2014/chart" uri="{C3380CC4-5D6E-409C-BE32-E72D297353CC}">
                  <c16:uniqueId val="{00000028-3022-4300-8A46-51AA09538027}"/>
                </c:ext>
              </c:extLst>
            </c:dLbl>
            <c:dLbl>
              <c:idx val="41"/>
              <c:layout/>
              <c:tx>
                <c:strRef>
                  <c:f>China!$D$50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{308C074C-4C2B-4E6C-B102-0636B9CA6B77}</c15:txfldGUID>
                      <c15:f>China!$D$50</c15:f>
                      <c15:dlblFieldTableCache>
                        <c:ptCount val="1"/>
                        <c:pt idx="0">
                          <c:v> </c:v>
                        </c:pt>
                      </c15:dlblFieldTableCache>
                    </c15:dlblFTEntry>
                  </c15:dlblFieldTable>
                  <c15:showDataLabelsRange val="0"/>
                </c:ext>
                <c:ext xmlns:c16="http://schemas.microsoft.com/office/drawing/2014/chart" uri="{C3380CC4-5D6E-409C-BE32-E72D297353CC}">
                  <c16:uniqueId val="{00000029-3022-4300-8A46-51AA09538027}"/>
                </c:ext>
              </c:extLst>
            </c:dLbl>
            <c:dLbl>
              <c:idx val="42"/>
              <c:layout/>
              <c:tx>
                <c:strRef>
                  <c:f>China!$D$51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{C40DB175-1E3A-40A0-88A1-555656D27A01}</c15:txfldGUID>
                      <c15:f>China!$D$51</c15:f>
                      <c15:dlblFieldTableCache>
                        <c:ptCount val="1"/>
                        <c:pt idx="0">
                          <c:v> </c:v>
                        </c:pt>
                      </c15:dlblFieldTableCache>
                    </c15:dlblFTEntry>
                  </c15:dlblFieldTable>
                  <c15:showDataLabelsRange val="0"/>
                </c:ext>
                <c:ext xmlns:c16="http://schemas.microsoft.com/office/drawing/2014/chart" uri="{C3380CC4-5D6E-409C-BE32-E72D297353CC}">
                  <c16:uniqueId val="{0000002A-3022-4300-8A46-51AA09538027}"/>
                </c:ext>
              </c:extLst>
            </c:dLbl>
            <c:dLbl>
              <c:idx val="43"/>
              <c:layout/>
              <c:tx>
                <c:strRef>
                  <c:f>China!$D$52</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{D4FE763C-70EB-463C-918C-26346F76DBCA}</c15:txfldGUID>
                      <c15:f>China!$D$52</c15:f>
                      <c15:dlblFieldTableCache>
                        <c:ptCount val="1"/>
                      </c15:dlblFieldTableCache>
                    </c15:dlblFTEntry>
                  </c15:dlblFieldTable>
                  <c15:showDataLabelsRange val="0"/>
                </c:ext>
                <c:ext xmlns:c16="http://schemas.microsoft.com/office/drawing/2014/chart" uri="{C3380CC4-5D6E-409C-BE32-E72D297353CC}">
                  <c16:uniqueId val="{0000002B-3022-4300-8A46-51AA09538027}"/>
                </c:ext>
              </c:extLst>
            </c:dLbl>
            <c:dLbl>
              <c:idx val="44"/>
              <c:layout/>
              <c:tx>
                <c:strRef>
                  <c:f>China!$D$53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{21575F72-7BA0-4DF9-90F7-0DA103A117AC}</c15:txfldGUID>
                      <c15:f>China!$D$53</c15:f>
                      <c15:dlblFieldTableCache>
                        <c:ptCount val="1"/>
                      </c15:dlblFieldTableCache>
                    </c15:dlblFTEntry>
                  </c15:dlblFieldTable>
                  <c15:showDataLabelsRange val="0"/>
                </c:ext>
                <c:ext xmlns:c16="http://schemas.microsoft.com/office/drawing/2014/chart" uri="{C3380CC4-5D6E-409C-BE32-E72D297353CC}">
                  <c16:uniqueId val="{0000002C-3022-4300-8A46-51AA09538027}"/>
                </c:ext>
              </c:extLst>
            </c:dLbl>
            <c:dLbl>
              <c:idx val="45"/>
              <c:layout/>
              <c:tx>
                <c:strRef>
                  <c:f>China!$D$54</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{F4597ECD-C5B6-4CC9-A06C-3070929B34A1}</c15:txfldGUID>
                      <c15:f>China!$D$54</c15:f>
                      <c15:dlblFieldTableCache>
                        <c:ptCount val="1"/>
                      </c15:dlblFieldTableCache>
                    </c15:dlblFTEntry>
                  </c15:dlblFieldTable>
                  <c15:showDataLabelsRange val="0"/>
                </c:ext>
                <c:ext xmlns:c16="http://schemas.microsoft.com/office/drawing/2014/chart" uri="{C3380CC4-5D6E-409C-BE32-E72D297353CC}">
                  <c16:uniqueId val="{0000002D-3022-4300-8A46-51AA09538027}"/>
                </c:ext>
              </c:extLst>
            </c:dLbl>
            <c:dLbl>
              <c:idx val="46"/>
              <c:layout/>
              <c:tx>
                <c:strRef>
                  <c:f>China!$D$55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{2C1AB891-DC8D-41E2-A25E-15046D601BC9}</c15:txfldGUID>
                      <c15:f>China!$D$55</c15:f>
                      <c15:dlblFieldTableCache>
                        <c:ptCount val="1"/>
                        <c:pt idx="0">
                          <c:v> </c:v>
                        </c:pt>
                      </c15:dlblFieldTableCache>
                    </c15:dlblFTEntry>
                  </c15:dlblFieldTable>
                  <c15:showDataLabelsRange val="0"/>
                </c:ext>
                <c:ext xmlns:c16="http://schemas.microsoft.com/office/drawing/2014/chart" uri="{C3380CC4-5D6E-409C-BE32-E72D297353CC}">
                  <c16:uniqueId val="{0000002E-3022-4300-8A46-51AA09538027}"/>
                </c:ext>
              </c:extLst>
            </c:dLbl>
            <c:dLbl>
              <c:idx val="47"/>
              <c:layout/>
              <c:tx>
                <c:strRef>
                  <c:f>China!$D$56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{078CAD56-652B-407C-93B0-2983A493E438}</c15:txfldGUID>
                      <c15:f>China!$D$56</c15:f>
                      <c15:dlblFieldTableCache>
                        <c:ptCount val="1"/>
                        <c:pt idx="0">
                          <c:v> </c:v>
                        </c:pt>
                      </c15:dlblFieldTableCache>
                    </c15:dlblFTEntry>
                  </c15:dlblFieldTable>
                  <c15:showDataLabelsRange val="0"/>
                </c:ext>
                <c:ext xmlns:c16="http://schemas.microsoft.com/office/drawing/2014/chart" uri="{C3380CC4-5D6E-409C-BE32-E72D297353CC}">
                  <c16:uniqueId val="{0000002F-3022-4300-8A46-51AA09538027}"/>
                </c:ext>
              </c:extLst>
            </c:dLbl>
            <c:dLbl>
              <c:idx val="48"/>
              <c:layout/>
              <c:tx>
                <c:strRef>
                  <c:f>China!$D$57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{58FAE6A9-562D-4EC5-8241-2BEEA94F3F06}</c15:txfldGUID>
                      <c15:f>China!$D$57</c15:f>
                      <c15:dlblFieldTableCache>
                        <c:ptCount val="1"/>
                      </c15:dlblFieldTableCache>
                    </c15:dlblFTEntry>
                  </c15:dlblFieldTable>
                  <c15:showDataLabelsRange val="0"/>
                </c:ext>
                <c:ext xmlns:c16="http://schemas.microsoft.com/office/drawing/2014/chart" uri="{C3380CC4-5D6E-409C-BE32-E72D297353CC}">
                  <c16:uniqueId val="{00000030-3022-4300-8A46-51AA09538027}"/>
                </c:ext>
              </c:extLst>
            </c:dLbl>
            <c:dLbl>
              <c:idx val="49"/>
              <c:layout/>
              <c:tx>
                <c:strRef>
                  <c:f>China!$D$58</c:f>
                  <c:strCache>
                    <c:ptCount val="1"/>
                    <c:pt idx="0">
                      <c:v>1999</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{DEE82285-06CA-4E69-82E5-F8A776F16E05}</c15:txfldGUID>
                      <c15:f>China!$D$58</c15:f>
                      <c15:dlblFieldTableCache>
                        <c:ptCount val="1"/>
                        <c:pt idx="0">
                          <c:v>1999</c:v>
                        </c:pt>
                      </c15:dlblFieldTableCache>
                    </c15:dlblFTEntry>
                  </c15:dlblFieldTable>
                  <c15:showDataLabelsRange val="0"/>
                </c:ext>
                <c:ext xmlns:c16="http://schemas.microsoft.com/office/drawing/2014/chart" uri="{C3380CC4-5D6E-409C-BE32-E72D297353CC}">
                  <c16:uniqueId val="{00000031-3022-4300-8A46-51AA09538027}"/>
                </c:ext>
              </c:extLst>
            </c:dLbl>
            <c:dLbl>
              <c:idx val="50"/>
              <c:layout/>
              <c:tx>
                <c:strRef>
                  <c:f>China!$D$59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{13F65F0D-C0B2-4FB9-A917-573A1AF40373}</c15:txfldGUID>
                      <c15:f>China!$D$59</c15:f>
                      <c15:dlblFieldTableCache>
                        <c:ptCount val="1"/>
                      </c15:dlblFieldTableCache>
                    </c15:dlblFTEntry>
                  </c15:dlblFieldTable>
                  <c15:showDataLabelsRange val="0"/>
                </c:ext>
                <c:ext xmlns:c16="http://schemas.microsoft.com/office/drawing/2014/chart" uri="{C3380CC4-5D6E-409C-BE32-E72D297353CC}">
                  <c16:uniqueId val="{00000032-3022-4300-8A46-51AA09538027}"/>
                </c:ext>
              </c:extLst>
            </c:dLbl>
            <c:dLbl>
              <c:idx val="51"/>
              <c:layout/>
              <c:tx>
                <c:strRef>
                  <c:f>China!$D$60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{6D33D46D-8B3A-43B8-926E-2C7706ED0711}</c15:txfldGUID>
                      <c15:f>China!$D$60</c15:f>
                      <c15:dlblFieldTableCache>
                        <c:ptCount val="1"/>
                      </c15:dlblFieldTableCache>
                    </c15:dlblFTEntry>
                  </c15:dlblFieldTable>
                  <c15:showDataLabelsRange val="0"/>
                </c:ext>
                <c:ext xmlns:c16="http://schemas.microsoft.com/office/drawing/2014/chart" uri="{C3380CC4-5D6E-409C-BE32-E72D297353CC}">
                  <c16:uniqueId val="{00000033-3022-4300-8A46-51AA09538027}"/>
                </c:ext>
              </c:extLst>
            </c:dLbl>
            <c:dLbl>
              <c:idx val="52"/>
              <c:layout/>
              <c:tx>
                <c:strRef>
                  <c:f>China!$D$61</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{EB83F61F-B211-4A80-B908-8E943CD18464}</c15:txfldGUID>
                      <c15:f>China!$D$61</c15:f>
                      <c15:dlblFieldTableCache>
                        <c:ptCount val="1"/>
                      </c15:dlblFieldTableCache>
                    </c15:dlblFTEntry>
                  </c15:dlblFieldTable>
                  <c15:showDataLabelsRange val="0"/>
                </c:ext>
                <c:ext xmlns:c16="http://schemas.microsoft.com/office/drawing/2014/chart" uri="{C3380CC4-5D6E-409C-BE32-E72D297353CC}">
                  <c16:uniqueId val="{00000034-3022-4300-8A46-51AA09538027}"/>
                </c:ext>
              </c:extLst>
            </c:dLbl>
            <c:dLbl>
              <c:idx val="53"/>
              <c:layout/>
              <c:tx>
                <c:strRef>
                  <c:f>China!$D$62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{15B3EE94-7052-42E7-994B-89CADAD0ECEC}</c15:txfldGUID>
                      <c15:f>China!$D$62</c15:f>
                      <c15:dlblFieldTableCache>
                        <c:ptCount val="1"/>
                        <c:pt idx="0">
                          <c:v> </c:v>
                        </c:pt>
                      </c15:dlblFieldTableCache>
                    </c15:dlblFTEntry>
                  </c15:dlblFieldTable>
                  <c15:showDataLabelsRange val="0"/>
                </c:ext>
                <c:ext xmlns:c16="http://schemas.microsoft.com/office/drawing/2014/chart" uri="{C3380CC4-5D6E-409C-BE32-E72D297353CC}">
                  <c16:uniqueId val="{00000035-3022-4300-8A46-51AA09538027}"/>
                </c:ext>
              </c:extLst>
            </c:dLbl>
            <c:dLbl>
              <c:idx val="54"/>
              <c:layout/>
              <c:tx>
                <c:strRef>
                  <c:f>China!$D$63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{D7EC201A-2D7B-41EF-B040-D63D60CF2D6D}</c15:txfldGUID>
                      <c15:f>China!$D$63</c15:f>
                      <c15:dlblFieldTableCache>
                        <c:ptCount val="1"/>
                        <c:pt idx="0">
                          <c:v> </c:v>
                        </c:pt>
                      </c15:dlblFieldTableCache>
                    </c15:dlblFTEntry>
                  </c15:dlblFieldTable>
                  <c15:showDataLabelsRange val="0"/>
                </c:ext>
                <c:ext xmlns:c16="http://schemas.microsoft.com/office/drawing/2014/chart" uri="{C3380CC4-5D6E-409C-BE32-E72D297353CC}">
                  <c16:uniqueId val="{00000036-3022-4300-8A46-51AA09538027}"/>
                </c:ext>
              </c:extLst>
            </c:dLbl>
            <c:dLbl>
              <c:idx val="55"/>
              <c:layout/>
              <c:tx>
                <c:strRef>
                  <c:f>China!$D$64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{608368DF-84CE-4097-ABB1-78B85B83420E}</c15:txfldGUID>
                      <c15:f>China!$D$64</c15:f>
                      <c15:dlblFieldTableCache>
                        <c:ptCount val="1"/>
                      </c15:dlblFieldTableCache>
                    </c15:dlblFTEntry>
                  </c15:dlblFieldTable>
                  <c15:showDataLabelsRange val="0"/>
                </c:ext>
                <c:ext xmlns:c16="http://schemas.microsoft.com/office/drawing/2014/chart" uri="{C3380CC4-5D6E-409C-BE32-E72D297353CC}">
                  <c16:uniqueId val="{00000037-3022-4300-8A46-51AA09538027}"/>
                </c:ext>
              </c:extLst>
            </c:dLbl>
            <c:dLbl>
              <c:idx val="56"/>
              <c:layout/>
              <c:tx>
                <c:strRef>
                  <c:f>China!$D$65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{8FA26637-AC3C-47A0-BB3F-FCDC0FE2C613}</c15:txfldGUID>
                      <c15:f>China!$D$65</c15:f>
                      <c15:dlblFieldTableCache>
                        <c:ptCount val="1"/>
                        <c:pt idx="0">
                          <c:v> </c:v>
                        </c:pt>
                      </c15:dlblFieldTableCache>
                    </c15:dlblFTEntry>
                  </c15:dlblFieldTable>
                  <c15:showDataLabelsRange val="0"/>
                </c:ext>
                <c:ext xmlns:c16="http://schemas.microsoft.com/office/drawing/2014/chart" uri="{C3380CC4-5D6E-409C-BE32-E72D297353CC}">
                  <c16:uniqueId val="{00000038-3022-4300-8A46-51AA09538027}"/>
                </c:ext>
              </c:extLst>
            </c:dLbl>
            <c:dLbl>
              <c:idx val="57"/>
              <c:layout/>
              <c:tx>
                <c:strRef>
                  <c:f>China!$D$66</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{41421D15-C6C9-41D9-A0C2-3823D42D2808}</c15:txfldGUID>
                      <c15:f>China!$D$66</c15:f>
                      <c15:dlblFieldTableCache>
                        <c:ptCount val="1"/>
                      </c15:dlblFieldTableCache>
                    </c15:dlblFTEntry>
                  </c15:dlblFieldTable>
                  <c15:showDataLabelsRange val="0"/>
                </c:ext>
                <c:ext xmlns:c16="http://schemas.microsoft.com/office/drawing/2014/chart" uri="{C3380CC4-5D6E-409C-BE32-E72D297353CC}">
                  <c16:uniqueId val="{00000039-3022-4300-8A46-51AA09538027}"/>
                </c:ext>
              </c:extLst>
            </c:dLbl>
            <c:dLbl>
              <c:idx val="58"/>
              <c:layout/>
              <c:tx>
                <c:strRef>
                  <c:f>China!$D$67</c:f>
                  <c:strCache>
                    <c:ptCount val="1"/>
                    <c:pt idx="0">
                      <c:v>2008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{74B26ECA-232C-4019-B87B-481DE4B306F3}</c15:txfldGUID>
                      <c15:f>China!$D$67</c15:f>
                      <c15:dlblFieldTableCache>
                        <c:ptCount val="1"/>
                        <c:pt idx="0">
                          <c:v>2008</c:v>
                        </c:pt>
                      </c15:dlblFieldTableCache>
                    </c15:dlblFTEntry>
                  </c15:dlblFieldTable>
                  <c15:showDataLabelsRange val="0"/>
                </c:ext>
                <c:ext xmlns:c16="http://schemas.microsoft.com/office/drawing/2014/chart" uri="{C3380CC4-5D6E-409C-BE32-E72D297353CC}">
                  <c16:uniqueId val="{0000003A-3022-4300-8A46-51AA09538027}"/>
                </c:ext>
              </c:extLst>
            </c:dLbl>
            <c:dLbl>
              <c:idx val="59"/>
              <c:layout/>
              <c:tx>
                <c:strRef>
                  <c:f>China!$D$68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{10C0C0D3-BC63-4E85-9EF9-039E3E1A68C3}</c15:txfldGUID>
                      <c15:f>China!$D$68</c15:f>
                      <c15:dlblFieldTableCache>
                        <c:ptCount val="1"/>
                        <c:pt idx="0">
                          <c:v> </c:v>
                        </c:pt>
                      </c15:dlblFieldTableCache>
                    </c15:dlblFTEntry>
                  </c15:dlblFieldTable>
                  <c15:showDataLabelsRange val="0"/>
                </c:ext>
                <c:ext xmlns:c16="http://schemas.microsoft.com/office/drawing/2014/chart" uri="{C3380CC4-5D6E-409C-BE32-E72D297353CC}">
                  <c16:uniqueId val="{0000003B-3022-4300-8A46-51AA09538027}"/>
                </c:ext>
              </c:extLst>
            </c:dLbl>
            <c:dLbl>
              <c:idx val="60"/>
              <c:layout/>
              <c:tx>
                <c:strRef>
                  <c:f>China!$D$69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{15927543-1F07-47DB-ABF7-713E815709C1}</c15:txfldGUID>
                      <c15:f>China!$D$69</c15:f>
                      <c15:dlblFieldTableCache>
                        <c:ptCount val="1"/>
                      </c15:dlblFieldTableCache>
                    </c15:dlblFTEntry>
                  </c15:dlblFieldTable>
                  <c15:showDataLabelsRange val="0"/>
                </c:ext>
                <c:ext xmlns:c16="http://schemas.microsoft.com/office/drawing/2014/chart" uri="{C3380CC4-5D6E-409C-BE32-E72D297353CC}">
                  <c16:uniqueId val="{0000003C-3022-4300-8A46-51AA09538027}"/>
                </c:ext>
              </c:extLst>
            </c:dLbl>
            <c:dLbl>
              <c:idx val="61"/>
              <c:layout/>
              <c:tx>
                <c:strRef>
                  <c:f>China!$D$70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{FF1C9D83-1AA0-4D5E-9292-0F09637CA8C7}</c15:txfldGUID>
                      <c15:f>China!$D$70</c15:f>
                      <c15:dlblFieldTableCache>
                        <c:ptCount val="1"/>
                        <c:pt idx="0">
                          <c:v> </c:v>
                        </c:pt>
                      </c15:dlblFieldTableCache>
                    </c15:dlblFTEntry>
                  </c15:dlblFieldTable>
                  <c15:showDataLabelsRange val="0"/>
                </c:ext>
                <c:ext xmlns:c16="http://schemas.microsoft.com/office/drawing/2014/chart" uri="{C3380CC4-5D6E-409C-BE32-E72D297353CC}">
                  <c16:uniqueId val="{0000003D-3022-4300-8A46-51AA09538027}"/>
                </c:ext>
              </c:extLst>
            </c:dLbl>
            <c:dLbl>
              <c:idx val="62"/>
              <c:layout/>
              <c:tx>
                <c:strRef>
                  <c:f>China!$D$71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{ADF55F3E-876C-44DB-A42F-FEB38DDE9D84}</c15:txfldGUID>
                      <c15:f>China!$D$71</c15:f>
                      <c15:dlblFieldTableCache>
                        <c:ptCount val="1"/>
                      </c15:dlblFieldTableCache>
                    </c15:dlblFTEntry>
                  </c15:dlblFieldTable>
                  <c15:showDataLabelsRange val="0"/>
                </c:ext>
                <c:ext xmlns:c16="http://schemas.microsoft.com/office/drawing/2014/chart" uri="{C3380CC4-5D6E-409C-BE32-E72D297353CC}">
                  <c16:uniqueId val="{0000003E-3022-4300-8A46-51AA09538027}"/>
                </c:ext>
              </c:extLst>
            </c:dLbl>
            <c:dLbl>
              <c:idx val="63"/>
              <c:layout/>
              <c:tx>
                <c:strRef>
                  <c:f>China!$D$72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{1B79AD4F-84C5-4802-BAA2-F5A6E8B2479B}</c15:txfldGUID>
                      <c15:f>China!$D$72</c15:f>
                      <c15:dlblFieldTableCache>
                        <c:ptCount val="1"/>
                        <c:pt idx="0">
                          <c:v> </c:v>
                        </c:pt>
                      </c15:dlblFieldTableCache>
                    </c15:dlblFTEntry>
                  </c15:dlblFieldTable>
                  <c15:showDataLabelsRange val="0"/>
                </c:ext>
                <c:ext xmlns:c16="http://schemas.microsoft.com/office/drawing/2014/chart" uri="{C3380CC4-5D6E-409C-BE32-E72D297353CC}">
                  <c16:uniqueId val="{0000003F-3022-4300-8A46-51AA09538027}"/>
                </c:ext>
              </c:extLst>
            </c:dLbl>
            <c:dLbl>
              <c:idx val="64"/>
              <c:layout/>
              <c:tx>
                <c:strRef>
                  <c:f>China!$D$73</c:f>
                  <c:strCache>
                    <c:ptCount val="1"/>
                    <c:pt idx="0">
                      <c:v>2014</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{28E67AC5-AD68-4B74-984E-17651F8FB1B5}</c15:txfldGUID>
                      <c15:f>China!$D$73</c15:f>
                      <c15:dlblFieldTableCache>
                        <c:ptCount val="1"/>
                        <c:pt idx="0">
                          <c:v>2014</c:v>
                        </c:pt>
                      </c15:dlblFieldTableCache>
                    </c15:dlblFTEntry>
                  </c15:dlblFieldTable>
                  <c15:showDataLabelsRange val="0"/>
                </c:ext>
                <c:ext xmlns:c16="http://schemas.microsoft.com/office/drawing/2014/chart" uri="{C3380CC4-5D6E-409C-BE32-E72D297353CC}">
                  <c16:uniqueId val="{00000040-3022-4300-8A46-51AA09538027}"/>
                </c:ext>
              </c:extLst>
            </c:dLbl>
            <c:dLbl>
              <c:idx val="65"/>
              <c:layout/>
              <c:tx>
                <c:strRef>
                  <c:f>China!$D$74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{A91DE200-455C-4BC5-9886-586C9FCC2E27}</c15:txfldGUID>
                      <c15:f>China!$D$74</c15:f>
                      <c15:dlblFieldTableCache>
                        <c:ptCount val="1"/>
                        <c:pt idx="0">
                          <c:v> </c:v>
                        </c:pt>
                      </c15:dlblFieldTableCache>
                    </c15:dlblFTEntry>
                  </c15:dlblFieldTable>
                  <c15:showDataLabelsRange val="0"/>
                </c:ext>
                <c:ext xmlns:c16="http://schemas.microsoft.com/office/drawing/2014/chart" uri="{C3380CC4-5D6E-409C-BE32-E72D297353CC}">
                  <c16:uniqueId val="{00000041-3022-4300-8A46-51AA09538027}"/>
                </c:ext>
              </c:extLst>
            </c:dLbl>
            <c:dLbl>
              <c:idx val="66"/>
              <c:layout/>
              <c:tx>
                <c:strRef>
                  <c:f>China!$D$75</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{92D557A7-EFE5-4BF5-8ABA-03DF35C18201}</c15:txfldGUID>
                      <c15:f>China!$D$75</c15:f>
                      <c15:dlblFieldTableCache>
                        <c:ptCount val="1"/>
                      </c15:dlblFieldTableCache>
                    </c15:dlblFTEntry>
                  </c15:dlblFieldTable>
                  <c15:showDataLabelsRange val="0"/>
                </c:ext>
                <c:ext xmlns:c16="http://schemas.microsoft.com/office/drawing/2014/chart" uri="{C3380CC4-5D6E-409C-BE32-E72D297353CC}">
                  <c16:uniqueId val="{00000042-3022-4300-8A46-51AA09538027}"/>
                </c:ext>
              </c:extLst>
            </c:dLbl>
            <c:dLbl>
              <c:idx val="67"/>
              <c:layout/>
              <c:tx>
                <c:strRef>
                  <c:f>China!$D$76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{9C8EFE2D-71D1-497C-8BF0-1DE7DF7F9AC7}</c15:txfldGUID>
                      <c15:f>China!$D$76</c15:f>
                      <c15:dlblFieldTableCache>
                        <c:ptCount val="1"/>
                      </c15:dlblFieldTableCache>
                    </c15:dlblFTEntry>
                  </c15:dlblFieldTable>
                  <c15:showDataLabelsRange val="0"/>
                </c:ext>
                <c:ext xmlns:c16="http://schemas.microsoft.com/office/drawing/2014/chart" uri="{C3380CC4-5D6E-409C-BE32-E72D297353CC}">
                  <c16:uniqueId val="{00000043-3022-4300-8A46-51AA09538027}"/>
                </c:ext>
              </c:extLst>
            </c:dLbl>
            <c:dLbl>
              <c:idx val="68"/>
              <c:layout/>
              <c:tx>
                <c:strRef>
                  <c:f>China!$D$77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{4D5CE743-00CD-4767-AD5F-C1F9B261F082}</c15:txfldGUID>
                      <c15:f>China!$D$77</c15:f>
                      <c15:dlblFieldTableCache>
                        <c:ptCount val="1"/>
                      </c15:dlblFieldTableCache>
                    </c15:dlblFTEntry>
                  </c15:dlblFieldTable>
                  <c15:showDataLabelsRange val="0"/>
                </c:ext>
                <c:ext xmlns:c16="http://schemas.microsoft.com/office/drawing/2014/chart" uri="{C3380CC4-5D6E-409C-BE32-E72D297353CC}">
                  <c16:uniqueId val="{00000044-3022-4300-8A46-51AA09538027}"/>
                </c:ext>
              </c:extLst>
            </c:dLbl>
            <c:dLbl>
              <c:idx val="69"/>
              <c:layout/>
              <c:tx>
                <c:strRef>
                  <c:f>China!$D$78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{0438503F-8F56-4784-BAFC-AB249E0FAA75}</c15:txfldGUID>
                      <c15:f>China!$D$78</c15:f>
                      <c15:dlblFieldTableCache>
                        <c:ptCount val="1"/>
                        <c:pt idx="0">
                          <c:v> </c:v>
                        </c:pt>
                      </c15:dlblFieldTableCache>
                    </c15:dlblFTEntry>
                  </c15:dlblFieldTable>
                  <c15:showDataLabelsRange val="0"/>
                </c:ext>
                <c:ext xmlns:c16="http://schemas.microsoft.com/office/drawing/2014/chart" uri="{C3380CC4-5D6E-409C-BE32-E72D297353CC}">
                  <c16:uniqueId val="{00000045-3022-4300-8A46-51AA09538027}"/>
                </c:ext>
              </c:extLst>
            </c:dLbl>
            <c:dLbl>
              <c:idx val="70"/>
              <c:layout/>
              <c:tx>
                <c:strRef>
                  <c:f>China!$D$79</c:f>
                  <c:strCache>
                    <c:ptCount val="1"/>
                    <c:pt idx="0">
                      <c:v>2020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{25F08BDE-D59F-4EA2-932B-56EF18E31C56}</c15:txfldGUID>
                      <c15:f>China!$D$79</c15:f>
                      <c15:dlblFieldTableCache>
                        <c:ptCount val="1"/>
                        <c:pt idx="0">
                          <c:v>2020</c:v>
                        </c:pt>
                      </c15:dlblFieldTableCache>
                    </c15:dlblFTEntry>
                  </c15:dlblFieldTable>
                  <c15:showDataLabelsRange val="0"/>
                </c:ext>
                <c:ext xmlns:c16="http://schemas.microsoft.com/office/drawing/2014/chart" uri="{C3380CC4-5D6E-409C-BE32-E72D297353CC}">
                  <c16:uniqueId val="{00000046-3022-4300-8A46-51AA09538027}"/>
                </c:ext>
              </c:extLst>
            </c:dLbl>
            <c:dLbl>
              <c:idx val="71"/>
              <c:layout/>
              <c:tx>
                <c:strRef>
                  <c:f>China!$D$80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{B09A2BBB-0191-49B9-BD0B-DAF75BE6E60D}</c15:txfldGUID>
                      <c15:f>China!$D$80</c15:f>
                      <c15:dlblFieldTableCache>
                        <c:ptCount val="1"/>
                        <c:pt idx="0">
                          <c:v> </c:v>
                        </c:pt>
                      </c15:dlblFieldTableCache>
                    </c15:dlblFTEntry>
                  </c15:dlblFieldTable>
                  <c15:showDataLabelsRange val="0"/>
                </c:ext>
                <c:ext xmlns:c16="http://schemas.microsoft.com/office/drawing/2014/chart" uri="{C3380CC4-5D6E-409C-BE32-E72D297353CC}">
                  <c16:uniqueId val="{00000047-3022-4300-8A46-51AA09538027}"/>
                </c:ext>
              </c:extLst>
            </c:dLbl>
            <c:dLbl>
              <c:idx val="72"/>
              <c:layout/>
              <c:tx>
                <c:strRef>
                  <c:f>China!$D$81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{E4D7F28D-29D8-4A58-8D1F-35A62B77FDC1}</c15:txfldGUID>
                      <c15:f>China!$D$81</c15:f>
                      <c15:dlblFieldTableCache>
                        <c:ptCount val="1"/>
                        <c:pt idx="0">
                          <c:v> </c:v>
                        </c:pt>
                      </c15:dlblFieldTableCache>
                    </c15:dlblFTEntry>
                  </c15:dlblFieldTable>
                  <c15:showDataLabelsRange val="0"/>
                </c:ext>
                <c:ext xmlns:c16="http://schemas.microsoft.com/office/drawing/2014/chart" uri="{C3380CC4-5D6E-409C-BE32-E72D297353CC}">
                  <c16:uniqueId val="{00000048-3022-4300-8A46-51AA09538027}"/>
                </c:ext>
              </c:extLst>
            </c:dLbl>
            <c:dLbl>
              <c:idx val="73"/>
              <c:layout/>
              <c:tx>
                <c:strRef>
                  <c:f>China!$D$82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{880FE6F3-7841-4857-B20E-301E9080B3FC}</c15:txfldGUID>
                      <c15:f>China!$D$82</c15:f>
                      <c15:dlblFieldTableCache>
                        <c:ptCount val="1"/>
                        <c:pt idx="0">
                          <c:v> </c:v>
                        </c:pt>
                      </c15:dlblFieldTableCache>
                    </c15:dlblFTEntry>
                  </c15:dlblFieldTable>
                  <c15:showDataLabelsRange val="0"/>
                </c:ext>
                <c:ext xmlns:c16="http://schemas.microsoft.com/office/drawing/2014/chart" uri="{C3380CC4-5D6E-409C-BE32-E72D297353CC}">
                  <c16:uniqueId val="{00000049-3022-4300-8A46-51AA09538027}"/>
                </c:ext>
              </c:extLst>
            </c:dLbl>
            <c:dLbl>
              <c:idx val="74"/>
              <c:layout/>
              <c:tx>
                <c:strRef>
                  <c:f>China!$D$83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{70737EA9-CC3F-4190-BE06-1D3855BA8452}</c15:txfldGUID>
                      <c15:f>China!$D$83</c15:f>
                      <c15:dlblFieldTableCache>
                        <c:ptCount val="1"/>
                        <c:pt idx="0">
                          <c:v> </c:v>
                        </c:pt>
                      </c15:dlblFieldTableCache>
                    </c15:dlblFTEntry>
                  </c15:dlblFieldTable>
                  <c15:showDataLabelsRange val="0"/>
                </c:ext>
                <c:ext xmlns:c16="http://schemas.microsoft.com/office/drawing/2014/chart" uri="{C3380CC4-5D6E-409C-BE32-E72D297353CC}">
                  <c16:uniqueId val="{0000004A-3022-4300-8A46-51AA09538027}"/>
                </c:ext>
              </c:extLst>
            </c:dLbl>
            <c:dLbl>
              <c:idx val="75"/>
              <c:layout/>
              <c:tx>
                <c:strRef>
                  <c:f>China!$D$84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{257C73FB-C5FA-4CCE-A96F-A57B485225E8}</c15:txfldGUID>
                      <c15:f>China!$D$84</c15:f>
                      <c15:dlblFieldTableCache>
                        <c:ptCount val="1"/>
                        <c:pt idx="0">
                          <c:v> </c:v>
                        </c:pt>
                      </c15:dlblFieldTableCache>
                    </c15:dlblFTEntry>
                  </c15:dlblFieldTable>
                  <c15:showDataLabelsRange val="0"/>
                </c:ext>
                <c:ext xmlns:c16="http://schemas.microsoft.com/office/drawing/2014/chart" uri="{C3380CC4-5D6E-409C-BE32-E72D297353CC}">
                  <c16:uniqueId val="{0000004B-3022-4300-8A46-51AA09538027}"/>
                </c:ext>
              </c:extLst>
            </c:dLbl>
            <c:dLbl>
              <c:idx val="76"/>
              <c:layout/>
              <c:tx>
                <c:strRef>
                  <c:f>China!$D$85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{AB697E54-E2F6-4663-8744-CE59101B6ACC}</c15:txfldGUID>
                      <c15:f>China!$D$85</c15:f>
                      <c15:dlblFieldTableCache>
                        <c:ptCount val="1"/>
                        <c:pt idx="0">
                          <c:v> </c:v>
                        </c:pt>
                      </c15:dlblFieldTableCache>
                    </c15:dlblFTEntry>
                  </c15:dlblFieldTable>
                  <c15:showDataLabelsRange val="0"/>
                </c:ext>
                <c:ext xmlns:c16="http://schemas.microsoft.com/office/drawing/2014/chart" uri="{C3380CC4-5D6E-409C-BE32-E72D297353CC}">
                  <c16:uniqueId val="{0000004C-3022-4300-8A46-51AA09538027}"/>
                </c:ext>
              </c:extLst>
            </c:dLbl>
            <c:dLbl>
              <c:idx val="77"/>
              <c:layout/>
              <c:tx>
                <c:strRef>
                  <c:f>China!$D$86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{E0ECD418-2D78-4271-9C22-0A458E5137DC}</c15:txfldGUID>
                      <c15:f>China!$D$86</c15:f>
                      <c15:dlblFieldTableCache>
                        <c:ptCount val="1"/>
                        <c:pt idx="0">
                          <c:v> </c:v>
                        </c:pt>
                      </c15:dlblFieldTableCache>
                    </c15:dlblFTEntry>
                  </c15:dlblFieldTable>
                  <c15:showDataLabelsRange val="0"/>
                </c:ext>
                <c:ext xmlns:c16="http://schemas.microsoft.com/office/drawing/2014/chart" uri="{C3380CC4-5D6E-409C-BE32-E72D297353CC}">
                  <c16:uniqueId val="{0000004D-3022-4300-8A46-51AA09538027}"/>
                </c:ext>
              </c:extLst>
            </c:dLbl>
            <c:dLbl>
              <c:idx val="78"/>
              <c:layout/>
              <c:tx>
                <c:strRef>
                  <c:f>China!$D$87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{F4FD3255-0841-46EE-9AC0-E988FED146E3}</c15:txfldGUID>
                      <c15:f>China!$D$87</c15:f>
                      <c15:dlblFieldTableCache>
                        <c:ptCount val="1"/>
                        <c:pt idx="0">
                          <c:v> </c:v>
                        </c:pt>
                      </c15:dlblFieldTableCache>
                    </c15:dlblFTEntry>
                  </c15:dlblFieldTable>
                  <c15:showDataLabelsRange val="0"/>
                </c:ext>
                <c:ext xmlns:c16="http://schemas.microsoft.com/office/drawing/2014/chart" uri="{C3380CC4-5D6E-409C-BE32-E72D297353CC}">
                  <c16:uniqueId val="{0000004E-3022-4300-8A46-51AA09538027}"/>
                </c:ext>
              </c:extLst>
            </c:dLbl>
            <c:dLbl>
              <c:idx val="79"/>
              <c:layout/>
              <c:tx>
                <c:strRef>
                  <c:f>China!$D$88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{8AFAACD1-72AE-49C2-92F1-BC10188A82C1}</c15:txfldGUID>
                      <c15:f>China!$D$88</c15:f>
                      <c15:dlblFieldTableCache>
                        <c:ptCount val="1"/>
                        <c:pt idx="0">
                          <c:v> </c:v>
                        </c:pt>
                      </c15:dlblFieldTableCache>
                    </c15:dlblFTEntry>
                  </c15:dlblFieldTable>
                  <c15:showDataLabelsRange val="0"/>
                </c:ext>
                <c:ext xmlns:c16="http://schemas.microsoft.com/office/drawing/2014/chart" uri="{C3380CC4-5D6E-409C-BE32-E72D297353CC}">
                  <c16:uniqueId val="{0000004F-3022-4300-8A46-51AA09538027}"/>
                </c:ext>
              </c:extLst>
            </c:dLbl>
            <c:dLbl>
              <c:idx val="80"/>
              <c:layout/>
              <c:tx>
                <c:strRef>
                  <c:f>China!$D$89</c:f>
                  <c:strCache>
                    <c:ptCount val="1"/>
                    <c:pt idx="0">
                      <c:v>2030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{BE9EAB02-D67A-4161-A2B9-6B467FEF8359}</c15:txfldGUID>
                      <c15:f>China!$D$89</c15:f>
                      <c15:dlblFieldTableCache>
                        <c:ptCount val="1"/>
                        <c:pt idx="0">
                          <c:v>2030</c:v>
                        </c:pt>
                      </c15:dlblFieldTableCache>
                    </c15:dlblFTEntry>
                  </c15:dlblFieldTable>
                  <c15:showDataLabelsRange val="0"/>
                </c:ext>
                <c:ext xmlns:c16="http://schemas.microsoft.com/office/drawing/2014/chart" uri="{C3380CC4-5D6E-409C-BE32-E72D297353CC}">
                  <c16:uniqueId val="{00000050-3022-4300-8A46-51AA09538027}"/>
                </c:ext>
              </c:extLst>
            </c:dLbl>
            <c:dLbl>
              <c:idx val="81"/>
              <c:layout/>
              <c:tx>
                <c:strRef>
                  <c:f>China!$D$90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{1395CE5B-4440-4EE7-B8F1-96A9A7BDADFB}</c15:txfldGUID>
                      <c15:f>China!$D$90</c15:f>
                      <c15:dlblFieldTableCache>
                        <c:ptCount val="1"/>
                        <c:pt idx="0">
                          <c:v> </c:v>
                        </c:pt>
                      </c15:dlblFieldTableCache>
                    </c15:dlblFTEntry>
                  </c15:dlblFieldTable>
                  <c15:showDataLabelsRange val="0"/>
                </c:ext>
                <c:ext xmlns:c16="http://schemas.microsoft.com/office/drawing/2014/chart" uri="{C3380CC4-5D6E-409C-BE32-E72D297353CC}">
                  <c16:uniqueId val="{00000051-3022-4300-8A46-51AA09538027}"/>
                </c:ext>
              </c:extLst>
            </c:dLbl>
            <c:dLbl>
              <c:idx val="82"/>
              <c:layout/>
              <c:tx>
                <c:strRef>
                  <c:f>China!$D$91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{143F21A8-2547-44DD-988C-27B348731AAF}</c15:txfldGUID>
                      <c15:f>China!$D$91</c15:f>
                      <c15:dlblFieldTableCache>
                        <c:ptCount val="1"/>
                        <c:pt idx="0">
                          <c:v> </c:v>
                        </c:pt>
                      </c15:dlblFieldTableCache>
                    </c15:dlblFTEntry>
                  </c15:dlblFieldTable>
                  <c15:showDataLabelsRange val="0"/>
                </c:ext>
                <c:ext xmlns:c16="http://schemas.microsoft.com/office/drawing/2014/chart" uri="{C3380CC4-5D6E-409C-BE32-E72D297353CC}">
                  <c16:uniqueId val="{00000052-3022-4300-8A46-51AA09538027}"/>
                </c:ext>
              </c:extLst>
            </c:dLbl>
            <c:dLbl>
              <c:idx val="83"/>
              <c:layout/>
              <c:tx>
                <c:strRef>
                  <c:f>China!$D$92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{6C706A54-AE86-440C-B235-DCA0D2B901F5}</c15:txfldGUID>
                      <c15:f>China!$D$92</c15:f>
                      <c15:dlblFieldTableCache>
                        <c:ptCount val="1"/>
                        <c:pt idx="0">
                          <c:v> </c:v>
                        </c:pt>
                      </c15:dlblFieldTableCache>
                    </c15:dlblFTEntry>
                  </c15:dlblFieldTable>
                  <c15:showDataLabelsRange val="0"/>
                </c:ext>
                <c:ext xmlns:c16="http://schemas.microsoft.com/office/drawing/2014/chart" uri="{C3380CC4-5D6E-409C-BE32-E72D297353CC}">
                  <c16:uniqueId val="{00000053-3022-4300-8A46-51AA09538027}"/>
                </c:ext>
              </c:extLst>
            </c:dLbl>
            <c:dLbl>
              <c:idx val="84"/>
              <c:layout/>
              <c:tx>
                <c:strRef>
                  <c:f>China!$D$93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{3D44914E-EC26-4DEC-9538-60548B296FDB}</c15:txfldGUID>
                      <c15:f>China!$D$93</c15:f>
                      <c15:dlblFieldTableCache>
                        <c:ptCount val="1"/>
                        <c:pt idx="0">
                          <c:v> </c:v>
                        </c:pt>
                      </c15:dlblFieldTableCache>
                    </c15:dlblFTEntry>
                  </c15:dlblFieldTable>
                  <c15:showDataLabelsRange val="0"/>
                </c:ext>
                <c:ext xmlns:c16="http://schemas.microsoft.com/office/drawing/2014/chart" uri="{C3380CC4-5D6E-409C-BE32-E72D297353CC}">
                  <c16:uniqueId val="{00000054-3022-4300-8A46-51AA09538027}"/>
                </c:ext>
              </c:extLst>
            </c:dLbl>
            <c:dLbl>
              <c:idx val="85"/>
              <c:layout/>
              <c:tx>
                <c:strRef>
                  <c:f>China!$D$94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{61AF40A0-4047-448E-AA03-A79BAF3019BD}</c15:txfldGUID>
                      <c15:f>China!$D$94</c15:f>
                      <c15:dlblFieldTableCache>
                        <c:ptCount val="1"/>
                        <c:pt idx="0">
                          <c:v> </c:v>
                        </c:pt>
                      </c15:dlblFieldTableCache>
                    </c15:dlblFTEntry>
                  </c15:dlblFieldTable>
                  <c15:showDataLabelsRange val="0"/>
                </c:ext>
                <c:ext xmlns:c16="http://schemas.microsoft.com/office/drawing/2014/chart" uri="{C3380CC4-5D6E-409C-BE32-E72D297353CC}">
                  <c16:uniqueId val="{00000055-3022-4300-8A46-51AA09538027}"/>
                </c:ext>
              </c:extLst>
            </c:dLbl>
            <c:dLbl>
              <c:idx val="86"/>
              <c:layout/>
              <c:tx>
                <c:strRef>
                  <c:f>China!$D$95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{AD2B254D-5FC4-4AD7-BA76-C060417D9DFB}</c15:txfldGUID>
                      <c15:f>China!$D$95</c15:f>
                      <c15:dlblFieldTableCache>
                        <c:ptCount val="1"/>
                        <c:pt idx="0">
                          <c:v> </c:v>
                        </c:pt>
                      </c15:dlblFieldTableCache>
                    </c15:dlblFTEntry>
                  </c15:dlblFieldTable>
                  <c15:showDataLabelsRange val="0"/>
                </c:ext>
                <c:ext xmlns:c16="http://schemas.microsoft.com/office/drawing/2014/chart" uri="{C3380CC4-5D6E-409C-BE32-E72D297353CC}">
                  <c16:uniqueId val="{00000056-3022-4300-8A46-51AA09538027}"/>
                </c:ext>
              </c:extLst>
            </c:dLbl>
            <c:dLbl>
              <c:idx val="87"/>
              <c:layout/>
              <c:tx>
                <c:strRef>
                  <c:f>China!$D$96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{A8B20D0B-75CE-4D1A-AB8F-C98EBB94F2F6}</c15:txfldGUID>
                      <c15:f>China!$D$96</c15:f>
                      <c15:dlblFieldTableCache>
                        <c:ptCount val="1"/>
                        <c:pt idx="0">
                          <c:v> </c:v>
                        </c:pt>
                      </c15:dlblFieldTableCache>
                    </c15:dlblFTEntry>
                  </c15:dlblFieldTable>
                  <c15:showDataLabelsRange val="0"/>
                </c:ext>
                <c:ext xmlns:c16="http://schemas.microsoft.com/office/drawing/2014/chart" uri="{C3380CC4-5D6E-409C-BE32-E72D297353CC}">
                  <c16:uniqueId val="{00000057-3022-4300-8A46-51AA09538027}"/>
                </c:ext>
              </c:extLst>
            </c:dLbl>
            <c:dLbl>
              <c:idx val="88"/>
              <c:layout/>
              <c:tx>
                <c:strRef>
                  <c:f>China!$D$97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{11404BAF-D896-411D-B90B-5F6D7BB80CEC}</c15:txfldGUID>
                      <c15:f>China!$D$97</c15:f>
                      <c15:dlblFieldTableCache>
                        <c:ptCount val="1"/>
                        <c:pt idx="0">
                          <c:v> </c:v>
                        </c:pt>
                      </c15:dlblFieldTableCache>
                    </c15:dlblFTEntry>
                  </c15:dlblFieldTable>
                  <c15:showDataLabelsRange val="0"/>
                </c:ext>
                <c:ext xmlns:c16="http://schemas.microsoft.com/office/drawing/2014/chart" uri="{C3380CC4-5D6E-409C-BE32-E72D297353CC}">
                  <c16:uniqueId val="{00000058-3022-4300-8A46-51AA09538027}"/>
                </c:ext>
              </c:extLst>
            </c:dLbl>
            <c:dLbl>
              <c:idx val="89"/>
              <c:layout/>
              <c:tx>
                <c:strRef>
                  <c:f>China!$D$98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{F7CC97CD-08CB-4AB7-91FF-BC57D17FDC90}</c15:txfldGUID>
                      <c15:f>China!$D$98</c15:f>
                      <c15:dlblFieldTableCache>
                        <c:ptCount val="1"/>
                        <c:pt idx="0">
                          <c:v> </c:v>
                        </c:pt>
                      </c15:dlblFieldTableCache>
                    </c15:dlblFTEntry>
                  </c15:dlblFieldTable>
                  <c15:showDataLabelsRange val="0"/>
                </c:ext>
                <c:ext xmlns:c16="http://schemas.microsoft.com/office/drawing/2014/chart" uri="{C3380CC4-5D6E-409C-BE32-E72D297353CC}">
                  <c16:uniqueId val="{00000059-3022-4300-8A46-51AA09538027}"/>
                </c:ext>
              </c:extLst>
            </c:dLbl>
            <c:dLbl>
              <c:idx val="90"/>
              <c:layout/>
              <c:tx>
                <c:strRef>
                  <c:f>China!$D$99</c:f>
                  <c:strCache>
                    <c:ptCount val="1"/>
                    <c:pt idx="0">
                      <c:v>2040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{22D3F095-1B35-4ACF-B00B-5541F1D38D1F}</c15:txfldGUID>
                      <c15:f>China!$D$99</c15:f>
                      <c15:dlblFieldTableCache>
                        <c:ptCount val="1"/>
                        <c:pt idx="0">
                          <c:v>2040</c:v>
                        </c:pt>
                      </c15:dlblFieldTableCache>
                    </c15:dlblFTEntry>
                  </c15:dlblFieldTable>
                  <c15:showDataLabelsRange val="0"/>
                </c:ext>
                <c:ext xmlns:c16="http://schemas.microsoft.com/office/drawing/2014/chart" uri="{C3380CC4-5D6E-409C-BE32-E72D297353CC}">
                  <c16:uniqueId val="{0000005A-3022-4300-8A46-51AA09538027}"/>
                </c:ext>
              </c:extLst>
            </c:dLbl>
            <c:dLbl>
              <c:idx val="91"/>
              <c:layout/>
              <c:tx>
                <c:strRef>
                  <c:f>China!$D$100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{2B877FB8-3F12-47E1-A05D-31A239B6112F}</c15:txfldGUID>
                      <c15:f>China!$D$100</c15:f>
                      <c15:dlblFieldTableCache>
                        <c:ptCount val="1"/>
                        <c:pt idx="0">
                          <c:v> </c:v>
                        </c:pt>
                      </c15:dlblFieldTableCache>
                    </c15:dlblFTEntry>
                  </c15:dlblFieldTable>
                  <c15:showDataLabelsRange val="0"/>
                </c:ext>
                <c:ext xmlns:c16="http://schemas.microsoft.com/office/drawing/2014/chart" uri="{C3380CC4-5D6E-409C-BE32-E72D297353CC}">
                  <c16:uniqueId val="{0000005B-3022-4300-8A46-51AA09538027}"/>
                </c:ext>
              </c:extLst>
            </c:dLbl>
            <c:dLbl>
              <c:idx val="92"/>
              <c:layout/>
              <c:tx>
                <c:strRef>
                  <c:f>China!$D$101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{9CB19CE1-F37E-428E-A8BE-F0EEC64B5CC4}</c15:txfldGUID>
                      <c15:f>China!$D$101</c15:f>
                      <c15:dlblFieldTableCache>
                        <c:ptCount val="1"/>
                        <c:pt idx="0">
                          <c:v> </c:v>
                        </c:pt>
                      </c15:dlblFieldTableCache>
                    </c15:dlblFTEntry>
                  </c15:dlblFieldTable>
                  <c15:showDataLabelsRange val="0"/>
                </c:ext>
                <c:ext xmlns:c16="http://schemas.microsoft.com/office/drawing/2014/chart" uri="{C3380CC4-5D6E-409C-BE32-E72D297353CC}">
                  <c16:uniqueId val="{0000005C-3022-4300-8A46-51AA09538027}"/>
                </c:ext>
              </c:extLst>
            </c:dLbl>
            <c:dLbl>
              <c:idx val="93"/>
              <c:layout/>
              <c:tx>
                <c:strRef>
                  <c:f>China!$D$102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{91CF30C3-884A-4F39-8EF9-5E7056A69310}</c15:txfldGUID>
                      <c15:f>China!$D$102</c15:f>
                      <c15:dlblFieldTableCache>
                        <c:ptCount val="1"/>
                        <c:pt idx="0">
                          <c:v> </c:v>
                        </c:pt>
                      </c15:dlblFieldTableCache>
                    </c15:dlblFTEntry>
                  </c15:dlblFieldTable>
                  <c15:showDataLabelsRange val="0"/>
                </c:ext>
                <c:ext xmlns:c16="http://schemas.microsoft.com/office/drawing/2014/chart" uri="{C3380CC4-5D6E-409C-BE32-E72D297353CC}">
                  <c16:uniqueId val="{0000005D-3022-4300-8A46-51AA09538027}"/>
                </c:ext>
              </c:extLst>
            </c:dLbl>
            <c:dLbl>
              <c:idx val="94"/>
              <c:layout/>
              <c:tx>
                <c:strRef>
                  <c:f>China!$D$103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{E09A1657-604E-47FE-AC93-26F004BCAE4B}</c15:txfldGUID>
                      <c15:f>China!$D$103</c15:f>
                      <c15:dlblFieldTableCache>
                        <c:ptCount val="1"/>
                        <c:pt idx="0">
                          <c:v> </c:v>
                        </c:pt>
                      </c15:dlblFieldTableCache>
                    </c15:dlblFTEntry>
                  </c15:dlblFieldTable>
                  <c15:showDataLabelsRange val="0"/>
                </c:ext>
                <c:ext xmlns:c16="http://schemas.microsoft.com/office/drawing/2014/chart" uri="{C3380CC4-5D6E-409C-BE32-E72D297353CC}">
                  <c16:uniqueId val="{0000005E-3022-4300-8A46-51AA09538027}"/>
                </c:ext>
              </c:extLst>
            </c:dLbl>
            <c:dLbl>
              <c:idx val="95"/>
              <c:layout/>
              <c:tx>
                <c:strRef>
                  <c:f>China!$D$104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{24651CBC-E649-4E21-8D10-5D5F0C58908C}</c15:txfldGUID>
                      <c15:f>China!$D$104</c15:f>
                      <c15:dlblFieldTableCache>
                        <c:ptCount val="1"/>
                        <c:pt idx="0">
                          <c:v> </c:v>
                        </c:pt>
                      </c15:dlblFieldTableCache>
                    </c15:dlblFTEntry>
                  </c15:dlblFieldTable>
                  <c15:showDataLabelsRange val="0"/>
                </c:ext>
                <c:ext xmlns:c16="http://schemas.microsoft.com/office/drawing/2014/chart" uri="{C3380CC4-5D6E-409C-BE32-E72D297353CC}">
                  <c16:uniqueId val="{0000005F-3022-4300-8A46-51AA09538027}"/>
                </c:ext>
              </c:extLst>
            </c:dLbl>
            <c:dLbl>
              <c:idx val="96"/>
              <c:layout/>
              <c:tx>
                <c:strRef>
                  <c:f>China!$D$105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{F431DA70-943B-4755-878A-CC6E1A420B17}</c15:txfldGUID>
                      <c15:f>China!$D$105</c15:f>
                      <c15:dlblFieldTableCache>
                        <c:ptCount val="1"/>
                        <c:pt idx="0">
                          <c:v> </c:v>
                        </c:pt>
                      </c15:dlblFieldTableCache>
                    </c15:dlblFTEntry>
                  </c15:dlblFieldTable>
                  <c15:showDataLabelsRange val="0"/>
                </c:ext>
                <c:ext xmlns:c16="http://schemas.microsoft.com/office/drawing/2014/chart" uri="{C3380CC4-5D6E-409C-BE32-E72D297353CC}">
                  <c16:uniqueId val="{00000060-3022-4300-8A46-51AA09538027}"/>
                </c:ext>
              </c:extLst>
            </c:dLbl>
            <c:dLbl>
              <c:idx val="97"/>
              <c:layout/>
              <c:tx>
                <c:strRef>
                  <c:f>China!$D$106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{04369F65-AD65-4ABF-A3B6-09CDBEB16C45}</c15:txfldGUID>
                      <c15:f>China!$D$106</c15:f>
                      <c15:dlblFieldTableCache>
                        <c:ptCount val="1"/>
                        <c:pt idx="0">
                          <c:v> </c:v>
                        </c:pt>
                      </c15:dlblFieldTableCache>
                    </c15:dlblFTEntry>
                  </c15:dlblFieldTable>
                  <c15:showDataLabelsRange val="0"/>
                </c:ext>
                <c:ext xmlns:c16="http://schemas.microsoft.com/office/drawing/2014/chart" uri="{C3380CC4-5D6E-409C-BE32-E72D297353CC}">
                  <c16:uniqueId val="{00000061-3022-4300-8A46-51AA09538027}"/>
                </c:ext>
              </c:extLst>
            </c:dLbl>
            <c:dLbl>
              <c:idx val="98"/>
              <c:layout/>
              <c:tx>
                <c:strRef>
                  <c:f>China!$D$107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{80DBF19B-B2B6-4311-93F0-CC875C6FA307}</c15:txfldGUID>
                      <c15:f>China!$D$107</c15:f>
                      <c15:dlblFieldTableCache>
                        <c:ptCount val="1"/>
                        <c:pt idx="0">
                          <c:v> </c:v>
                        </c:pt>
                      </c15:dlblFieldTableCache>
                    </c15:dlblFTEntry>
                  </c15:dlblFieldTable>
                  <c15:showDataLabelsRange val="0"/>
                </c:ext>
                <c:ext xmlns:c16="http://schemas.microsoft.com/office/drawing/2014/chart" uri="{C3380CC4-5D6E-409C-BE32-E72D297353CC}">
                  <c16:uniqueId val="{00000062-3022-4300-8A46-51AA09538027}"/>
                </c:ext>
              </c:extLst>
            </c:dLbl>
            <c:dLbl>
              <c:idx val="99"/>
              <c:layout/>
              <c:tx>
                <c:strRef>
                  <c:f>China!$D$108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{DC8032A7-4637-4947-BB55-821704D68C8A}</c15:txfldGUID>
                      <c15:f>China!$D$108</c15:f>
                      <c15:dlblFieldTableCache>
                        <c:ptCount val="1"/>
                        <c:pt idx="0">
                          <c:v> </c:v>
                        </c:pt>
                      </c15:dlblFieldTableCache>
                    </c15:dlblFTEntry>
                  </c15:dlblFieldTable>
                  <c15:showDataLabelsRange val="0"/>
                </c:ext>
                <c:ext xmlns:c16="http://schemas.microsoft.com/office/drawing/2014/chart" uri="{C3380CC4-5D6E-409C-BE32-E72D297353CC}">
                  <c16:uniqueId val="{00000063-3022-4300-8A46-51AA09538027}"/>
                </c:ext>
              </c:extLst>
            </c:dLbl>
            <c:dLbl>
              <c:idx val="100"/>
              <c:layout/>
              <c:tx>
                <c:strRef>
                  <c:f>China!$D$109</c:f>
                  <c:strCache>
                    <c:ptCount val="1"/>
                    <c:pt idx="0">
                      <c:v>2050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{12175A30-73ED-4983-90C2-8755C0602DB8}</c15:txfldGUID>
                      <c15:f>China!$D$109</c15:f>
                      <c15:dlblFieldTableCache>
                        <c:ptCount val="1"/>
                        <c:pt idx="0">
                          <c:v>2050</c:v>
                        </c:pt>
                      </c15:dlblFieldTableCache>
                    </c15:dlblFTEntry>
                  </c15:dlblFieldTable>
                  <c15:showDataLabelsRange val="0"/>
                </c:ext>
                <c:ext xmlns:c16="http://schemas.microsoft.com/office/drawing/2014/chart" uri="{C3380CC4-5D6E-409C-BE32-E72D297353CC}">
                  <c16:uniqueId val="{00000064-3022-4300-8A46-51AA09538027}"/>
                </c:ext>
              </c:extLst>
            </c:dLbl>
            <c:dLbl>
              <c:idx val="101"/>
              <c:layout/>
              <c:tx>
                <c:strRef>
                  <c:f>China!$D$110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{799DF0FD-9FCD-47AF-BE9B-E712DCF5ED5C}</c15:txfldGUID>
                      <c15:f>China!$D$110</c15:f>
                      <c15:dlblFieldTableCache>
                        <c:ptCount val="1"/>
                        <c:pt idx="0">
                          <c:v> </c:v>
                        </c:pt>
                      </c15:dlblFieldTableCache>
                    </c15:dlblFTEntry>
                  </c15:dlblFieldTable>
                  <c15:showDataLabelsRange val="0"/>
                </c:ext>
                <c:ext xmlns:c16="http://schemas.microsoft.com/office/drawing/2014/chart" uri="{C3380CC4-5D6E-409C-BE32-E72D297353CC}">
                  <c16:uniqueId val="{00000065-3022-4300-8A46-51AA09538027}"/>
                </c:ext>
              </c:extLst>
            </c:dLbl>
            <c:dLbl>
              <c:idx val="102"/>
              <c:layout/>
              <c:tx>
                <c:strRef>
                  <c:f>China!$D$111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{481E5156-2CAB-4F2B-9341-ACA08CAC56D7}</c15:txfldGUID>
                      <c15:f>China!$D$111</c15:f>
                      <c15:dlblFieldTableCache>
                        <c:ptCount val="1"/>
                        <c:pt idx="0">
                          <c:v> </c:v>
                        </c:pt>
                      </c15:dlblFieldTableCache>
                    </c15:dlblFTEntry>
                  </c15:dlblFieldTable>
                  <c15:showDataLabelsRange val="0"/>
                </c:ext>
                <c:ext xmlns:c16="http://schemas.microsoft.com/office/drawing/2014/chart" uri="{C3380CC4-5D6E-409C-BE32-E72D297353CC}">
                  <c16:uniqueId val="{00000066-3022-4300-8A46-51AA09538027}"/>
                </c:ext>
              </c:extLst>
            </c:dLbl>
            <c:dLbl>
              <c:idx val="103"/>
              <c:layout/>
              <c:tx>
                <c:strRef>
                  <c:f>China!$D$112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{1550ADE5-01B7-44A9-968B-4009929D6246}</c15:txfldGUID>
                      <c15:f>China!$D$112</c15:f>
                      <c15:dlblFieldTableCache>
                        <c:ptCount val="1"/>
                        <c:pt idx="0">
                          <c:v> </c:v>
                        </c:pt>
                      </c15:dlblFieldTableCache>
                    </c15:dlblFTEntry>
                  </c15:dlblFieldTable>
                  <c15:showDataLabelsRange val="0"/>
                </c:ext>
                <c:ext xmlns:c16="http://schemas.microsoft.com/office/drawing/2014/chart" uri="{C3380CC4-5D6E-409C-BE32-E72D297353CC}">
                  <c16:uniqueId val="{00000067-3022-4300-8A46-51AA09538027}"/>
                </c:ext>
              </c:extLst>
            </c:dLbl>
            <c:dLbl>
              <c:idx val="104"/>
              <c:layout/>
              <c:tx>
                <c:strRef>
                  <c:f>China!$D$113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{BC3B879F-EC31-4E42-9E05-94CB4F6674B4}</c15:txfldGUID>
                      <c15:f>China!$D$113</c15:f>
                      <c15:dlblFieldTableCache>
                        <c:ptCount val="1"/>
                        <c:pt idx="0">
                          <c:v> </c:v>
                        </c:pt>
                      </c15:dlblFieldTableCache>
                    </c15:dlblFTEntry>
                  </c15:dlblFieldTable>
                  <c15:showDataLabelsRange val="0"/>
                </c:ext>
                <c:ext xmlns:c16="http://schemas.microsoft.com/office/drawing/2014/chart" uri="{C3380CC4-5D6E-409C-BE32-E72D297353CC}">
                  <c16:uniqueId val="{00000068-3022-4300-8A46-51AA09538027}"/>
                </c:ext>
              </c:extLst>
            </c:dLbl>
            <c:dLbl>
              <c:idx val="105"/>
              <c:layout/>
              <c:tx>
                <c:strRef>
                  <c:f>China!$D$114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{DF1CBEAD-EA40-4C22-8117-5D9B443DD060}</c15:txfldGUID>
                      <c15:f>China!$D$114</c15:f>
                      <c15:dlblFieldTableCache>
                        <c:ptCount val="1"/>
                        <c:pt idx="0">
                          <c:v> </c:v>
                        </c:pt>
                      </c15:dlblFieldTableCache>
                    </c15:dlblFTEntry>
                  </c15:dlblFieldTable>
                  <c15:showDataLabelsRange val="0"/>
                </c:ext>
                <c:ext xmlns:c16="http://schemas.microsoft.com/office/drawing/2014/chart" uri="{C3380CC4-5D6E-409C-BE32-E72D297353CC}">
                  <c16:uniqueId val="{00000069-3022-4300-8A46-51AA09538027}"/>
                </c:ext>
              </c:extLst>
            </c:dLbl>
            <c:dLbl>
              <c:idx val="106"/>
              <c:layout/>
              <c:tx>
                <c:strRef>
                  <c:f>China!$D$115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{6952FB28-AA50-428D-A5C2-5005356A6032}</c15:txfldGUID>
                      <c15:f>China!$D$115</c15:f>
                      <c15:dlblFieldTableCache>
                        <c:ptCount val="1"/>
                        <c:pt idx="0">
                          <c:v> </c:v>
                        </c:pt>
                      </c15:dlblFieldTableCache>
                    </c15:dlblFTEntry>
                  </c15:dlblFieldTable>
                  <c15:showDataLabelsRange val="0"/>
                </c:ext>
                <c:ext xmlns:c16="http://schemas.microsoft.com/office/drawing/2014/chart" uri="{C3380CC4-5D6E-409C-BE32-E72D297353CC}">
                  <c16:uniqueId val="{0000006A-3022-4300-8A46-51AA09538027}"/>
                </c:ext>
              </c:extLst>
            </c:dLbl>
            <c:dLbl>
              <c:idx val="107"/>
              <c:layout/>
              <c:tx>
                <c:strRef>
                  <c:f>China!$D$116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{3720BF44-E9A3-455B-8B34-EF76AE20C344}</c15:txfldGUID>
                      <c15:f>China!$D$116</c15:f>
                      <c15:dlblFieldTableCache>
                        <c:ptCount val="1"/>
                        <c:pt idx="0">
                          <c:v> </c:v>
                        </c:pt>
                      </c15:dlblFieldTableCache>
                    </c15:dlblFTEntry>
                  </c15:dlblFieldTable>
                  <c15:showDataLabelsRange val="0"/>
                </c:ext>
                <c:ext xmlns:c16="http://schemas.microsoft.com/office/drawing/2014/chart" uri="{C3380CC4-5D6E-409C-BE32-E72D297353CC}">
                  <c16:uniqueId val="{0000006B-3022-4300-8A46-51AA09538027}"/>
                </c:ext>
              </c:extLst>
            </c:dLbl>
            <c:dLbl>
              <c:idx val="108"/>
              <c:layout/>
              <c:tx>
                <c:strRef>
                  <c:f>China!$D$117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{3813545F-511F-4A4C-A6CB-5D0C1A86B482}</c15:txfldGUID>
                      <c15:f>China!$D$117</c15:f>
                      <c15:dlblFieldTableCache>
                        <c:ptCount val="1"/>
                        <c:pt idx="0">
                          <c:v> </c:v>
                        </c:pt>
                      </c15:dlblFieldTableCache>
                    </c15:dlblFTEntry>
                  </c15:dlblFieldTable>
                  <c15:showDataLabelsRange val="0"/>
                </c:ext>
                <c:ext xmlns:c16="http://schemas.microsoft.com/office/drawing/2014/chart" uri="{C3380CC4-5D6E-409C-BE32-E72D297353CC}">
                  <c16:uniqueId val="{0000006C-3022-4300-8A46-51AA09538027}"/>
                </c:ext>
              </c:extLst>
            </c:dLbl>
            <c:dLbl>
              <c:idx val="109"/>
              <c:layout/>
              <c:tx>
                <c:strRef>
                  <c:f>China!$D$118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{0F86F3AE-53C7-4FF2-9B2F-D2E6A5CF9730}</c15:txfldGUID>
                      <c15:f>China!$D$118</c15:f>
                      <c15:dlblFieldTableCache>
                        <c:ptCount val="1"/>
                        <c:pt idx="0">
                          <c:v> </c:v>
                        </c:pt>
                      </c15:dlblFieldTableCache>
                    </c15:dlblFTEntry>
                  </c15:dlblFieldTable>
                  <c15:showDataLabelsRange val="0"/>
                </c:ext>
                <c:ext xmlns:c16="http://schemas.microsoft.com/office/drawing/2014/chart" uri="{C3380CC4-5D6E-409C-BE32-E72D297353CC}">
                  <c16:uniqueId val="{0000006D-3022-4300-8A46-51AA09538027}"/>
                </c:ext>
              </c:extLst>
            </c:dLbl>
            <c:dLbl>
              <c:idx val="110"/>
              <c:layout/>
              <c:tx>
                <c:strRef>
                  <c:f>China!$D$119</c:f>
                  <c:strCache>
                    <c:ptCount val="1"/>
                    <c:pt idx="0">
                      <c:v>2060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{3D778D61-930E-41B4-ACD4-D96F5D45D00B}</c15:txfldGUID>
                      <c15:f>China!$D$119</c15:f>
                      <c15:dlblFieldTableCache>
                        <c:ptCount val="1"/>
                        <c:pt idx="0">
                          <c:v>2060</c:v>
                        </c:pt>
                      </c15:dlblFieldTableCache>
                    </c15:dlblFTEntry>
                  </c15:dlblFieldTable>
                  <c15:showDataLabelsRange val="0"/>
                </c:ext>
                <c:ext xmlns:c16="http://schemas.microsoft.com/office/drawing/2014/chart" uri="{C3380CC4-5D6E-409C-BE32-E72D297353CC}">
                  <c16:uniqueId val="{0000006E-3022-4300-8A46-51AA09538027}"/>
                </c:ext>
              </c:extLst>
            </c:dLbl>
            <c:dLbl>
              <c:idx val="111"/>
              <c:layout/>
              <c:tx>
                <c:strRef>
                  <c:f>China!$D$120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{A7D83C42-492F-4B57-8C16-14256FA1B474}</c15:txfldGUID>
                      <c15:f>China!$D$120</c15:f>
                      <c15:dlblFieldTableCache>
                        <c:ptCount val="1"/>
                        <c:pt idx="0">
                          <c:v> </c:v>
                        </c:pt>
                      </c15:dlblFieldTableCache>
                    </c15:dlblFTEntry>
                  </c15:dlblFieldTable>
                  <c15:showDataLabelsRange val="0"/>
                </c:ext>
                <c:ext xmlns:c16="http://schemas.microsoft.com/office/drawing/2014/chart" uri="{C3380CC4-5D6E-409C-BE32-E72D297353CC}">
                  <c16:uniqueId val="{0000006F-3022-4300-8A46-51AA09538027}"/>
                </c:ext>
              </c:extLst>
            </c:dLbl>
            <c:dLbl>
              <c:idx val="112"/>
              <c:layout/>
              <c:tx>
                <c:strRef>
                  <c:f>China!$D$121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{35940843-0821-4682-A595-AC6DB6379476}</c15:txfldGUID>
                      <c15:f>China!$D$121</c15:f>
                      <c15:dlblFieldTableCache>
                        <c:ptCount val="1"/>
                        <c:pt idx="0">
                          <c:v> </c:v>
                        </c:pt>
                      </c15:dlblFieldTableCache>
                    </c15:dlblFTEntry>
                  </c15:dlblFieldTable>
                  <c15:showDataLabelsRange val="0"/>
                </c:ext>
                <c:ext xmlns:c16="http://schemas.microsoft.com/office/drawing/2014/chart" uri="{C3380CC4-5D6E-409C-BE32-E72D297353CC}">
                  <c16:uniqueId val="{00000070-3022-4300-8A46-51AA09538027}"/>
                </c:ext>
              </c:extLst>
            </c:dLbl>
            <c:dLbl>
              <c:idx val="113"/>
              <c:layout/>
              <c:tx>
                <c:strRef>
                  <c:f>China!$D$122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{6CC86A1E-CFDC-460D-A839-73959DA23355}</c15:txfldGUID>
                      <c15:f>China!$D$122</c15:f>
                      <c15:dlblFieldTableCache>
                        <c:ptCount val="1"/>
                        <c:pt idx="0">
                          <c:v> </c:v>
                        </c:pt>
                      </c15:dlblFieldTableCache>
                    </c15:dlblFTEntry>
                  </c15:dlblFieldTable>
                  <c15:showDataLabelsRange val="0"/>
                </c:ext>
                <c:ext xmlns:c16="http://schemas.microsoft.com/office/drawing/2014/chart" uri="{C3380CC4-5D6E-409C-BE32-E72D297353CC}">
                  <c16:uniqueId val="{00000071-3022-4300-8A46-51AA09538027}"/>
                </c:ext>
              </c:extLst>
            </c:dLbl>
            <c:dLbl>
              <c:idx val="114"/>
              <c:layout/>
              <c:tx>
                <c:strRef>
                  <c:f>China!$D$123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{CFD3A53C-32C2-4476-9345-F0A001A027D0}</c15:txfldGUID>
                      <c15:f>China!$D$123</c15:f>
                      <c15:dlblFieldTableCache>
                        <c:ptCount val="1"/>
                        <c:pt idx="0">
                          <c:v> </c:v>
                        </c:pt>
                      </c15:dlblFieldTableCache>
                    </c15:dlblFTEntry>
                  </c15:dlblFieldTable>
                  <c15:showDataLabelsRange val="0"/>
                </c:ext>
                <c:ext xmlns:c16="http://schemas.microsoft.com/office/drawing/2014/chart" uri="{C3380CC4-5D6E-409C-BE32-E72D297353CC}">
                  <c16:uniqueId val="{00000072-3022-4300-8A46-51AA09538027}"/>
                </c:ext>
              </c:extLst>
            </c:dLbl>
            <c:dLbl>
              <c:idx val="115"/>
              <c:layout/>
              <c:tx>
                <c:strRef>
                  <c:f>China!$D$124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{C054E9F5-87FD-4703-890B-CFC0C8ED80EF}</c15:txfldGUID>
                      <c15:f>China!$D$124</c15:f>
                      <c15:dlblFieldTableCache>
                        <c:ptCount val="1"/>
                        <c:pt idx="0">
                          <c:v> </c:v>
                        </c:pt>
                      </c15:dlblFieldTableCache>
                    </c15:dlblFTEntry>
                  </c15:dlblFieldTable>
                  <c15:showDataLabelsRange val="0"/>
                </c:ext>
                <c:ext xmlns:c16="http://schemas.microsoft.com/office/drawing/2014/chart" uri="{C3380CC4-5D6E-409C-BE32-E72D297353CC}">
                  <c16:uniqueId val="{00000073-3022-4300-8A46-51AA09538027}"/>
                </c:ext>
              </c:extLst>
            </c:dLbl>
            <c:dLbl>
              <c:idx val="116"/>
              <c:layout/>
              <c:tx>
                <c:strRef>
                  <c:f>China!$D$125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{1E56078C-DFC7-403A-AC23-91D6E8FEBA0C}</c15:txfldGUID>
                      <c15:f>China!$D$125</c15:f>
                      <c15:dlblFieldTableCache>
                        <c:ptCount val="1"/>
                        <c:pt idx="0">
                          <c:v> </c:v>
                        </c:pt>
                      </c15:dlblFieldTableCache>
                    </c15:dlblFTEntry>
                  </c15:dlblFieldTable>
                  <c15:showDataLabelsRange val="0"/>
                </c:ext>
                <c:ext xmlns:c16="http://schemas.microsoft.com/office/drawing/2014/chart" uri="{C3380CC4-5D6E-409C-BE32-E72D297353CC}">
                  <c16:uniqueId val="{00000074-3022-4300-8A46-51AA09538027}"/>
                </c:ext>
              </c:extLst>
            </c:dLbl>
            <c:dLbl>
              <c:idx val="117"/>
              <c:layout/>
              <c:tx>
                <c:strRef>
                  <c:f>China!$D$126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{26FCF1CD-F846-4992-9184-DD57352BDCD5}</c15:txfldGUID>
                      <c15:f>China!$D$126</c15:f>
                      <c15:dlblFieldTableCache>
                        <c:ptCount val="1"/>
                        <c:pt idx="0">
                          <c:v> </c:v>
                        </c:pt>
                      </c15:dlblFieldTableCache>
                    </c15:dlblFTEntry>
                  </c15:dlblFieldTable>
                  <c15:showDataLabelsRange val="0"/>
                </c:ext>
                <c:ext xmlns:c16="http://schemas.microsoft.com/office/drawing/2014/chart" uri="{C3380CC4-5D6E-409C-BE32-E72D297353CC}">
                  <c16:uniqueId val="{00000075-3022-4300-8A46-51AA09538027}"/>
                </c:ext>
              </c:extLst>
            </c:dLbl>
            <c:dLbl>
              <c:idx val="118"/>
              <c:layout/>
              <c:tx>
                <c:strRef>
                  <c:f>China!$D$127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{5481529C-C902-49BB-84BC-649B25FC58B8}</c15:txfldGUID>
                      <c15:f>China!$D$127</c15:f>
                      <c15:dlblFieldTableCache>
                        <c:ptCount val="1"/>
                        <c:pt idx="0">
                          <c:v> </c:v>
                        </c:pt>
                      </c15:dlblFieldTableCache>
                    </c15:dlblFTEntry>
                  </c15:dlblFieldTable>
                  <c15:showDataLabelsRange val="0"/>
                </c:ext>
                <c:ext xmlns:c16="http://schemas.microsoft.com/office/drawing/2014/chart" uri="{C3380CC4-5D6E-409C-BE32-E72D297353CC}">
                  <c16:uniqueId val="{00000076-3022-4300-8A46-51AA09538027}"/>
                </c:ext>
              </c:extLst>
            </c:dLbl>
            <c:dLbl>
              <c:idx val="119"/>
              <c:layout/>
              <c:tx>
                <c:strRef>
                  <c:f>China!$D$128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{BD010925-03C9-43CD-B3C9-0E1E27029452}</c15:txfldGUID>
                      <c15:f>China!$D$128</c15:f>
                      <c15:dlblFieldTableCache>
                        <c:ptCount val="1"/>
                        <c:pt idx="0">
                          <c:v> </c:v>
                        </c:pt>
                      </c15:dlblFieldTableCache>
                    </c15:dlblFTEntry>
                  </c15:dlblFieldTable>
                  <c15:showDataLabelsRange val="0"/>
                </c:ext>
                <c:ext xmlns:c16="http://schemas.microsoft.com/office/drawing/2014/chart" uri="{C3380CC4-5D6E-409C-BE32-E72D297353CC}">
                  <c16:uniqueId val="{00000077-3022-4300-8A46-51AA09538027}"/>
                </c:ext>
              </c:extLst>
            </c:dLbl>
            <c:dLbl>
              <c:idx val="120"/>
              <c:layout/>
              <c:tx>
                <c:strRef>
                  <c:f>China!$D$129</c:f>
                  <c:strCache>
                    <c:ptCount val="1"/>
                    <c:pt idx="0">
                      <c:v>2070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{A7E6B0A6-6170-435A-86DE-8B8DFAB9134F}</c15:txfldGUID>
                      <c15:f>China!$D$129</c15:f>
                      <c15:dlblFieldTableCache>
                        <c:ptCount val="1"/>
                        <c:pt idx="0">
                          <c:v>2070</c:v>
                        </c:pt>
                      </c15:dlblFieldTableCache>
                    </c15:dlblFTEntry>
                  </c15:dlblFieldTable>
                  <c15:showDataLabelsRange val="0"/>
                </c:ext>
                <c:ext xmlns:c16="http://schemas.microsoft.com/office/drawing/2014/chart" uri="{C3380CC4-5D6E-409C-BE32-E72D297353CC}">
                  <c16:uniqueId val="{00000078-3022-4300-8A46-51AA09538027}"/>
                </c:ext>
              </c:extLst>
            </c:dLbl>
            <c:dLbl>
              <c:idx val="121"/>
              <c:layout/>
              <c:tx>
                <c:strRef>
                  <c:f>China!$D$130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{B3AE7CAF-2164-44F5-9B15-162A93F5F44D}</c15:txfldGUID>
                      <c15:f>China!$D$130</c15:f>
                      <c15:dlblFieldTableCache>
                        <c:ptCount val="1"/>
                        <c:pt idx="0">
                          <c:v> </c:v>
                        </c:pt>
                      </c15:dlblFieldTableCache>
                    </c15:dlblFTEntry>
                  </c15:dlblFieldTable>
                  <c15:showDataLabelsRange val="0"/>
                </c:ext>
                <c:ext xmlns:c16="http://schemas.microsoft.com/office/drawing/2014/chart" uri="{C3380CC4-5D6E-409C-BE32-E72D297353CC}">
                  <c16:uniqueId val="{00000079-3022-4300-8A46-51AA09538027}"/>
                </c:ext>
              </c:extLst>
            </c:dLbl>
            <c:dLbl>
              <c:idx val="122"/>
              <c:layout/>
              <c:tx>
                <c:strRef>
                  <c:f>China!$D$131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{9EF8C99C-1C4A-4E8A-A967-F149AD84CE27}</c15:txfldGUID>
                      <c15:f>China!$D$131</c15:f>
                      <c15:dlblFieldTableCache>
                        <c:ptCount val="1"/>
                        <c:pt idx="0">
                          <c:v> </c:v>
                        </c:pt>
                      </c15:dlblFieldTableCache>
                    </c15:dlblFTEntry>
                  </c15:dlblFieldTable>
                  <c15:showDataLabelsRange val="0"/>
                </c:ext>
                <c:ext xmlns:c16="http://schemas.microsoft.com/office/drawing/2014/chart" uri="{C3380CC4-5D6E-409C-BE32-E72D297353CC}">
                  <c16:uniqueId val="{0000007A-3022-4300-8A46-51AA09538027}"/>
                </c:ext>
              </c:extLst>
            </c:dLbl>
            <c:dLbl>
              <c:idx val="123"/>
              <c:layout/>
              <c:tx>
                <c:strRef>
                  <c:f>China!$D$132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{C8C174BD-5627-4E5C-AC27-48236C649268}</c15:txfldGUID>
                      <c15:f>China!$D$132</c15:f>
                      <c15:dlblFieldTableCache>
                        <c:ptCount val="1"/>
                        <c:pt idx="0">
                          <c:v> </c:v>
                        </c:pt>
                      </c15:dlblFieldTableCache>
                    </c15:dlblFTEntry>
                  </c15:dlblFieldTable>
                  <c15:showDataLabelsRange val="0"/>
                </c:ext>
                <c:ext xmlns:c16="http://schemas.microsoft.com/office/drawing/2014/chart" uri="{C3380CC4-5D6E-409C-BE32-E72D297353CC}">
                  <c16:uniqueId val="{0000007B-3022-4300-8A46-51AA09538027}"/>
                </c:ext>
              </c:extLst>
            </c:dLbl>
            <c:dLbl>
              <c:idx val="124"/>
              <c:layout/>
              <c:tx>
                <c:strRef>
                  <c:f>China!$D$133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{7FEBDCEE-CC45-4DAF-B636-D8961E55EB86}</c15:txfldGUID>
                      <c15:f>China!$D$133</c15:f>
                      <c15:dlblFieldTableCache>
                        <c:ptCount val="1"/>
                        <c:pt idx="0">
                          <c:v> </c:v>
                        </c:pt>
                      </c15:dlblFieldTableCache>
                    </c15:dlblFTEntry>
                  </c15:dlblFieldTable>
                  <c15:showDataLabelsRange val="0"/>
                </c:ext>
                <c:ext xmlns:c16="http://schemas.microsoft.com/office/drawing/2014/chart" uri="{C3380CC4-5D6E-409C-BE32-E72D297353CC}">
                  <c16:uniqueId val="{0000007C-3022-4300-8A46-51AA09538027}"/>
                </c:ext>
              </c:extLst>
            </c:dLbl>
            <c:dLbl>
              <c:idx val="125"/>
              <c:layout/>
              <c:tx>
                <c:strRef>
                  <c:f>China!$D$134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{BD9714AA-5F1C-4DEF-9AC2-9360F4BD4B9C}</c15:txfldGUID>
                      <c15:f>China!$D$134</c15:f>
                      <c15:dlblFieldTableCache>
                        <c:ptCount val="1"/>
                        <c:pt idx="0">
                          <c:v> </c:v>
                        </c:pt>
                      </c15:dlblFieldTableCache>
                    </c15:dlblFTEntry>
                  </c15:dlblFieldTable>
                  <c15:showDataLabelsRange val="0"/>
                </c:ext>
                <c:ext xmlns:c16="http://schemas.microsoft.com/office/drawing/2014/chart" uri="{C3380CC4-5D6E-409C-BE32-E72D297353CC}">
                  <c16:uniqueId val="{0000007D-3022-4300-8A46-51AA09538027}"/>
                </c:ext>
              </c:extLst>
            </c:dLbl>
            <c:dLbl>
              <c:idx val="126"/>
              <c:layout/>
              <c:tx>
                <c:strRef>
                  <c:f>China!$D$135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{F40F2043-6367-4AE3-BC74-7C27507845D6}</c15:txfldGUID>
                      <c15:f>China!$D$135</c15:f>
                      <c15:dlblFieldTableCache>
                        <c:ptCount val="1"/>
                        <c:pt idx="0">
                          <c:v> </c:v>
                        </c:pt>
                      </c15:dlblFieldTableCache>
                    </c15:dlblFTEntry>
                  </c15:dlblFieldTable>
                  <c15:showDataLabelsRange val="0"/>
                </c:ext>
                <c:ext xmlns:c16="http://schemas.microsoft.com/office/drawing/2014/chart" uri="{C3380CC4-5D6E-409C-BE32-E72D297353CC}">
                  <c16:uniqueId val="{0000007E-3022-4300-8A46-51AA09538027}"/>
                </c:ext>
              </c:extLst>
            </c:dLbl>
            <c:dLbl>
              <c:idx val="127"/>
              <c:layout/>
              <c:tx>
                <c:strRef>
                  <c:f>China!$D$136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{6065A7C1-DB44-40F2-ABC6-C44BC8EEFF46}</c15:txfldGUID>
                      <c15:f>China!$D$136</c15:f>
                      <c15:dlblFieldTableCache>
                        <c:ptCount val="1"/>
                        <c:pt idx="0">
                          <c:v> </c:v>
                        </c:pt>
                      </c15:dlblFieldTableCache>
                    </c15:dlblFTEntry>
                  </c15:dlblFieldTable>
                  <c15:showDataLabelsRange val="0"/>
                </c:ext>
                <c:ext xmlns:c16="http://schemas.microsoft.com/office/drawing/2014/chart" uri="{C3380CC4-5D6E-409C-BE32-E72D297353CC}">
                  <c16:uniqueId val="{0000007F-3022-4300-8A46-51AA09538027}"/>
                </c:ext>
              </c:extLst>
            </c:dLbl>
            <c:dLbl>
              <c:idx val="128"/>
              <c:layout/>
              <c:tx>
                <c:strRef>
                  <c:f>China!$D$137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{C541233B-7EEF-4913-9ADC-C1BB320B928D}</c15:txfldGUID>
                      <c15:f>China!$D$137</c15:f>
                      <c15:dlblFieldTableCache>
                        <c:ptCount val="1"/>
                        <c:pt idx="0">
                          <c:v> </c:v>
                        </c:pt>
                      </c15:dlblFieldTableCache>
                    </c15:dlblFTEntry>
                  </c15:dlblFieldTable>
                  <c15:showDataLabelsRange val="0"/>
                </c:ext>
                <c:ext xmlns:c16="http://schemas.microsoft.com/office/drawing/2014/chart" uri="{C3380CC4-5D6E-409C-BE32-E72D297353CC}">
                  <c16:uniqueId val="{00000080-3022-4300-8A46-51AA09538027}"/>
                </c:ext>
              </c:extLst>
            </c:dLbl>
            <c:dLbl>
              <c:idx val="129"/>
              <c:layout/>
              <c:tx>
                <c:strRef>
                  <c:f>China!$D$138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{EB66776F-A81E-4280-9305-E3E9530B9F3C}</c15:txfldGUID>
                      <c15:f>China!$D$138</c15:f>
                      <c15:dlblFieldTableCache>
                        <c:ptCount val="1"/>
                        <c:pt idx="0">
                          <c:v> </c:v>
                        </c:pt>
                      </c15:dlblFieldTableCache>
                    </c15:dlblFTEntry>
                  </c15:dlblFieldTable>
                  <c15:showDataLabelsRange val="0"/>
                </c:ext>
                <c:ext xmlns:c16="http://schemas.microsoft.com/office/drawing/2014/chart" uri="{C3380CC4-5D6E-409C-BE32-E72D297353CC}">
                  <c16:uniqueId val="{00000081-3022-4300-8A46-51AA09538027}"/>
                </c:ext>
              </c:extLst>
            </c:dLbl>
            <c:dLbl>
              <c:idx val="130"/>
              <c:layout/>
              <c:tx>
                <c:strRef>
                  <c:f>China!$D$139</c:f>
                  <c:strCache>
                    <c:ptCount val="1"/>
                    <c:pt idx="0">
                      <c:v>2080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{043D0665-21E0-49E2-A20F-FCDF4E161AA6}</c15:txfldGUID>
                      <c15:f>China!$D$139</c15:f>
                      <c15:dlblFieldTableCache>
                        <c:ptCount val="1"/>
                        <c:pt idx="0">
                          <c:v>2080</c:v>
                        </c:pt>
                      </c15:dlblFieldTableCache>
                    </c15:dlblFTEntry>
                  </c15:dlblFieldTable>
                  <c15:showDataLabelsRange val="0"/>
                </c:ext>
                <c:ext xmlns:c16="http://schemas.microsoft.com/office/drawing/2014/chart" uri="{C3380CC4-5D6E-409C-BE32-E72D297353CC}">
                  <c16:uniqueId val="{00000082-3022-4300-8A46-51AA09538027}"/>
                </c:ext>
              </c:extLst>
            </c:dLbl>
            <c:dLbl>
              <c:idx val="131"/>
              <c:layout/>
              <c:tx>
                <c:strRef>
                  <c:f>China!$D$140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{4B02A0C7-05C1-4503-B70A-E265F676D996}</c15:txfldGUID>
                      <c15:f>China!$D$140</c15:f>
                      <c15:dlblFieldTableCache>
                        <c:ptCount val="1"/>
                        <c:pt idx="0">
                          <c:v> </c:v>
                        </c:pt>
                      </c15:dlblFieldTableCache>
                    </c15:dlblFTEntry>
                  </c15:dlblFieldTable>
                  <c15:showDataLabelsRange val="0"/>
                </c:ext>
                <c:ext xmlns:c16="http://schemas.microsoft.com/office/drawing/2014/chart" uri="{C3380CC4-5D6E-409C-BE32-E72D297353CC}">
                  <c16:uniqueId val="{00000083-3022-4300-8A46-51AA09538027}"/>
                </c:ext>
              </c:extLst>
            </c:dLbl>
            <c:dLbl>
              <c:idx val="132"/>
              <c:layout/>
              <c:tx>
                <c:strRef>
                  <c:f>China!$D$141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{A93F649F-E2B2-4D39-AECB-5D339C7C249E}</c15:txfldGUID>
                      <c15:f>China!$D$141</c15:f>
                      <c15:dlblFieldTableCache>
                        <c:ptCount val="1"/>
                        <c:pt idx="0">
                          <c:v> </c:v>
                        </c:pt>
                      </c15:dlblFieldTableCache>
                    </c15:dlblFTEntry>
                  </c15:dlblFieldTable>
                  <c15:showDataLabelsRange val="0"/>
                </c:ext>
                <c:ext xmlns:c16="http://schemas.microsoft.com/office/drawing/2014/chart" uri="{C3380CC4-5D6E-409C-BE32-E72D297353CC}">
                  <c16:uniqueId val="{00000084-3022-4300-8A46-51AA09538027}"/>
                </c:ext>
              </c:extLst>
            </c:dLbl>
            <c:dLbl>
              <c:idx val="133"/>
              <c:layout/>
              <c:tx>
                <c:strRef>
                  <c:f>China!$D$142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{4E16496F-02DA-4EBF-9BDB-A9964E425986}</c15:txfldGUID>
                      <c15:f>China!$D$142</c15:f>
                      <c15:dlblFieldTableCache>
                        <c:ptCount val="1"/>
                        <c:pt idx="0">
                          <c:v> </c:v>
                        </c:pt>
                      </c15:dlblFieldTableCache>
                    </c15:dlblFTEntry>
                  </c15:dlblFieldTable>
                  <c15:showDataLabelsRange val="0"/>
                </c:ext>
                <c:ext xmlns:c16="http://schemas.microsoft.com/office/drawing/2014/chart" uri="{C3380CC4-5D6E-409C-BE32-E72D297353CC}">
                  <c16:uniqueId val="{00000085-3022-4300-8A46-51AA09538027}"/>
                </c:ext>
              </c:extLst>
            </c:dLbl>
            <c:dLbl>
              <c:idx val="134"/>
              <c:layout/>
              <c:tx>
                <c:strRef>
                  <c:f>China!$D$143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{581DEBEA-44AF-452B-B528-EF64AE124249}</c15:txfldGUID>
                      <c15:f>China!$D$143</c15:f>
                      <c15:dlblFieldTableCache>
                        <c:ptCount val="1"/>
                        <c:pt idx="0">
                          <c:v> </c:v>
                        </c:pt>
                      </c15:dlblFieldTableCache>
                    </c15:dlblFTEntry>
                  </c15:dlblFieldTable>
                  <c15:showDataLabelsRange val="0"/>
                </c:ext>
                <c:ext xmlns:c16="http://schemas.microsoft.com/office/drawing/2014/chart" uri="{C3380CC4-5D6E-409C-BE32-E72D297353CC}">
                  <c16:uniqueId val="{00000086-3022-4300-8A46-51AA09538027}"/>
                </c:ext>
              </c:extLst>
            </c:dLbl>
            <c:dLbl>
              <c:idx val="135"/>
              <c:layout/>
              <c:tx>
                <c:strRef>
                  <c:f>China!$D$144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{7082BA3B-EC3A-4A63-8266-9DED9444954D}</c15:txfldGUID>
                      <c15:f>China!$D$144</c15:f>
                      <c15:dlblFieldTableCache>
                        <c:ptCount val="1"/>
                        <c:pt idx="0">
                          <c:v> </c:v>
                        </c:pt>
                      </c15:dlblFieldTableCache>
                    </c15:dlblFTEntry>
                  </c15:dlblFieldTable>
                  <c15:showDataLabelsRange val="0"/>
                </c:ext>
                <c:ext xmlns:c16="http://schemas.microsoft.com/office/drawing/2014/chart" uri="{C3380CC4-5D6E-409C-BE32-E72D297353CC}">
                  <c16:uniqueId val="{00000087-3022-4300-8A46-51AA09538027}"/>
                </c:ext>
              </c:extLst>
            </c:dLbl>
            <c:dLbl>
              <c:idx val="136"/>
              <c:layout/>
              <c:tx>
                <c:strRef>
                  <c:f>China!$D$145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{45A018D2-303A-4ACC-A8A5-46583646DB9C}</c15:txfldGUID>
                      <c15:f>China!$D$145</c15:f>
                      <c15:dlblFieldTableCache>
                        <c:ptCount val="1"/>
                        <c:pt idx="0">
                          <c:v> </c:v>
                        </c:pt>
                      </c15:dlblFieldTableCache>
                    </c15:dlblFTEntry>
                  </c15:dlblFieldTable>
                  <c15:showDataLabelsRange val="0"/>
                </c:ext>
                <c:ext xmlns:c16="http://schemas.microsoft.com/office/drawing/2014/chart" uri="{C3380CC4-5D6E-409C-BE32-E72D297353CC}">
                  <c16:uniqueId val="{00000088-3022-4300-8A46-51AA09538027}"/>
                </c:ext>
              </c:extLst>
            </c:dLbl>
            <c:dLbl>
              <c:idx val="137"/>
              <c:layout/>
              <c:tx>
                <c:strRef>
                  <c:f>China!$D$146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{89785F3D-F0E1-4324-BB30-C78BFE0E5DBE}</c15:txfldGUID>
                      <c15:f>China!$D$146</c15:f>
                      <c15:dlblFieldTableCache>
                        <c:ptCount val="1"/>
                        <c:pt idx="0">
                          <c:v> </c:v>
                        </c:pt>
                      </c15:dlblFieldTableCache>
                    </c15:dlblFTEntry>
                  </c15:dlblFieldTable>
                  <c15:showDataLabelsRange val="0"/>
                </c:ext>
                <c:ext xmlns:c16="http://schemas.microsoft.com/office/drawing/2014/chart" uri="{C3380CC4-5D6E-409C-BE32-E72D297353CC}">
                  <c16:uniqueId val="{00000089-3022-4300-8A46-51AA09538027}"/>
                </c:ext>
              </c:extLst>
            </c:dLbl>
            <c:dLbl>
              <c:idx val="138"/>
              <c:layout/>
              <c:tx>
                <c:strRef>
                  <c:f>China!$D$147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{F5EB4073-7A34-47EA-AF88-3A6790BE0663}</c15:txfldGUID>
                      <c15:f>China!$D$147</c15:f>
                      <c15:dlblFieldTableCache>
                        <c:ptCount val="1"/>
                        <c:pt idx="0">
                          <c:v> </c:v>
                        </c:pt>
                      </c15:dlblFieldTableCache>
                    </c15:dlblFTEntry>
                  </c15:dlblFieldTable>
                  <c15:showDataLabelsRange val="0"/>
                </c:ext>
                <c:ext xmlns:c16="http://schemas.microsoft.com/office/drawing/2014/chart" uri="{C3380CC4-5D6E-409C-BE32-E72D297353CC}">
                  <c16:uniqueId val="{0000008A-3022-4300-8A46-51AA09538027}"/>
                </c:ext>
              </c:extLst>
            </c:dLbl>
            <c:dLbl>
              <c:idx val="139"/>
              <c:layout/>
              <c:tx>
                <c:strRef>
                  <c:f>China!$D$148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{208951FE-7BA6-4FB8-939E-8ACDDC76E6D3}</c15:txfldGUID>
                      <c15:f>China!$D$148</c15:f>
                      <c15:dlblFieldTableCache>
                        <c:ptCount val="1"/>
                        <c:pt idx="0">
                          <c:v> </c:v>
                        </c:pt>
                      </c15:dlblFieldTableCache>
                    </c15:dlblFTEntry>
                  </c15:dlblFieldTable>
                  <c15:showDataLabelsRange val="0"/>
                </c:ext>
                <c:ext xmlns:c16="http://schemas.microsoft.com/office/drawing/2014/chart" uri="{C3380CC4-5D6E-409C-BE32-E72D297353CC}">
                  <c16:uniqueId val="{0000008B-3022-4300-8A46-51AA09538027}"/>
                </c:ext>
              </c:extLst>
            </c:dLbl>
            <c:dLbl>
              <c:idx val="140"/>
              <c:layout/>
              <c:tx>
                <c:strRef>
                  <c:f>China!$D$149</c:f>
                  <c:strCache>
                    <c:ptCount val="1"/>
                    <c:pt idx="0">
                      <c:v>2090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{B84D7D0C-6520-4FFF-87DF-C70C64A1311F}</c15:txfldGUID>
                      <c15:f>China!$D$149</c15:f>
                      <c15:dlblFieldTableCache>
                        <c:ptCount val="1"/>
                        <c:pt idx="0">
                          <c:v>2090</c:v>
                        </c:pt>
                      </c15:dlblFieldTableCache>
                    </c15:dlblFTEntry>
                  </c15:dlblFieldTable>
                  <c15:showDataLabelsRange val="0"/>
                </c:ext>
                <c:ext xmlns:c16="http://schemas.microsoft.com/office/drawing/2014/chart" uri="{C3380CC4-5D6E-409C-BE32-E72D297353CC}">
                  <c16:uniqueId val="{0000008C-3022-4300-8A46-51AA09538027}"/>
                </c:ext>
              </c:extLst>
            </c:dLbl>
            <c:dLbl>
              <c:idx val="141"/>
              <c:layout/>
              <c:tx>
                <c:strRef>
                  <c:f>China!$D$150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{34DED03A-313F-499A-9310-CA55A46AACB0}</c15:txfldGUID>
                      <c15:f>China!$D$150</c15:f>
                      <c15:dlblFieldTableCache>
                        <c:ptCount val="1"/>
                        <c:pt idx="0">
                          <c:v> </c:v>
                        </c:pt>
                      </c15:dlblFieldTableCache>
                    </c15:dlblFTEntry>
                  </c15:dlblFieldTable>
                  <c15:showDataLabelsRange val="0"/>
                </c:ext>
                <c:ext xmlns:c16="http://schemas.microsoft.com/office/drawing/2014/chart" uri="{C3380CC4-5D6E-409C-BE32-E72D297353CC}">
                  <c16:uniqueId val="{0000008D-3022-4300-8A46-51AA09538027}"/>
                </c:ext>
              </c:extLst>
            </c:dLbl>
            <c:dLbl>
              <c:idx val="142"/>
              <c:layout/>
              <c:tx>
                <c:strRef>
                  <c:f>China!$D$151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{BBCF4AF1-A4A2-47C2-81B9-30E5804392BF}</c15:txfldGUID>
                      <c15:f>China!$D$151</c15:f>
                      <c15:dlblFieldTableCache>
                        <c:ptCount val="1"/>
                        <c:pt idx="0">
                          <c:v> </c:v>
                        </c:pt>
                      </c15:dlblFieldTableCache>
                    </c15:dlblFTEntry>
                  </c15:dlblFieldTable>
                  <c15:showDataLabelsRange val="0"/>
                </c:ext>
                <c:ext xmlns:c16="http://schemas.microsoft.com/office/drawing/2014/chart" uri="{C3380CC4-5D6E-409C-BE32-E72D297353CC}">
                  <c16:uniqueId val="{0000008E-3022-4300-8A46-51AA09538027}"/>
                </c:ext>
              </c:extLst>
            </c:dLbl>
            <c:dLbl>
              <c:idx val="143"/>
              <c:layout/>
              <c:tx>
                <c:strRef>
                  <c:f>China!$D$152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{77AEE139-40E3-4A12-B39F-A05B099FDC92}</c15:txfldGUID>
                      <c15:f>China!$D$152</c15:f>
                      <c15:dlblFieldTableCache>
                        <c:ptCount val="1"/>
                        <c:pt idx="0">
                          <c:v> </c:v>
                        </c:pt>
                      </c15:dlblFieldTableCache>
                    </c15:dlblFTEntry>
                  </c15:dlblFieldTable>
                  <c15:showDataLabelsRange val="0"/>
                </c:ext>
                <c:ext xmlns:c16="http://schemas.microsoft.com/office/drawing/2014/chart" uri="{C3380CC4-5D6E-409C-BE32-E72D297353CC}">
                  <c16:uniqueId val="{0000008F-3022-4300-8A46-51AA09538027}"/>
                </c:ext>
              </c:extLst>
            </c:dLbl>
            <c:dLbl>
              <c:idx val="144"/>
              <c:layout/>
              <c:tx>
                <c:strRef>
                  <c:f>China!$D$153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{CA6A7F8F-9C27-40DB-83C6-BC4FB3C2FFB3}</c15:txfldGUID>
                      <c15:f>China!$D$153</c15:f>
                      <c15:dlblFieldTableCache>
                        <c:ptCount val="1"/>
                        <c:pt idx="0">
                          <c:v> </c:v>
                        </c:pt>
                      </c15:dlblFieldTableCache>
                    </c15:dlblFTEntry>
                  </c15:dlblFieldTable>
                  <c15:showDataLabelsRange val="0"/>
                </c:ext>
                <c:ext xmlns:c16="http://schemas.microsoft.com/office/drawing/2014/chart" uri="{C3380CC4-5D6E-409C-BE32-E72D297353CC}">
                  <c16:uniqueId val="{00000090-3022-4300-8A46-51AA09538027}"/>
                </c:ext>
              </c:extLst>
            </c:dLbl>
            <c:dLbl>
              <c:idx val="145"/>
              <c:layout/>
              <c:tx>
                <c:strRef>
                  <c:f>China!$D$154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{86C8807D-D9A8-4520-809B-01F43A53825E}</c15:txfldGUID>
                      <c15:f>China!$D$154</c15:f>
                      <c15:dlblFieldTableCache>
                        <c:ptCount val="1"/>
                        <c:pt idx="0">
                          <c:v> </c:v>
                        </c:pt>
                      </c15:dlblFieldTableCache>
                    </c15:dlblFTEntry>
                  </c15:dlblFieldTable>
                  <c15:showDataLabelsRange val="0"/>
                </c:ext>
                <c:ext xmlns:c16="http://schemas.microsoft.com/office/drawing/2014/chart" uri="{C3380CC4-5D6E-409C-BE32-E72D297353CC}">
                  <c16:uniqueId val="{00000091-3022-4300-8A46-51AA09538027}"/>
                </c:ext>
              </c:extLst>
            </c:dLbl>
            <c:dLbl>
              <c:idx val="146"/>
              <c:layout/>
              <c:tx>
                <c:strRef>
                  <c:f>China!$D$155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{14E7F750-5AA2-48B2-AA33-C475B10EA34E}</c15:txfldGUID>
                      <c15:f>China!$D$155</c15:f>
                      <c15:dlblFieldTableCache>
                        <c:ptCount val="1"/>
                        <c:pt idx="0">
                          <c:v> </c:v>
                        </c:pt>
                      </c15:dlblFieldTableCache>
                    </c15:dlblFTEntry>
                  </c15:dlblFieldTable>
                  <c15:showDataLabelsRange val="0"/>
                </c:ext>
                <c:ext xmlns:c16="http://schemas.microsoft.com/office/drawing/2014/chart" uri="{C3380CC4-5D6E-409C-BE32-E72D297353CC}">
                  <c16:uniqueId val="{00000092-3022-4300-8A46-51AA09538027}"/>
                </c:ext>
              </c:extLst>
            </c:dLbl>
            <c:dLbl>
              <c:idx val="147"/>
              <c:layout/>
              <c:tx>
                <c:strRef>
                  <c:f>China!$D$156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{3A57BEC0-C67A-4FB6-8AC0-7FD44BFD9767}</c15:txfldGUID>
                      <c15:f>China!$D$156</c15:f>
                      <c15:dlblFieldTableCache>
                        <c:ptCount val="1"/>
                        <c:pt idx="0">
                          <c:v> </c:v>
                        </c:pt>
                      </c15:dlblFieldTableCache>
                    </c15:dlblFTEntry>
                  </c15:dlblFieldTable>
                  <c15:showDataLabelsRange val="0"/>
                </c:ext>
                <c:ext xmlns:c16="http://schemas.microsoft.com/office/drawing/2014/chart" uri="{C3380CC4-5D6E-409C-BE32-E72D297353CC}">
                  <c16:uniqueId val="{00000093-3022-4300-8A46-51AA09538027}"/>
                </c:ext>
              </c:extLst>
            </c:dLbl>
            <c:dLbl>
              <c:idx val="148"/>
              <c:layout/>
              <c:tx>
                <c:strRef>
                  <c:f>China!$D$157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{75F25698-04D5-4263-ADDA-472ABC5F9EE7}</c15:txfldGUID>
                      <c15:f>China!$D$157</c15:f>
                      <c15:dlblFieldTableCache>
                        <c:ptCount val="1"/>
                        <c:pt idx="0">
                          <c:v> </c:v>
                        </c:pt>
                      </c15:dlblFieldTableCache>
                    </c15:dlblFTEntry>
                  </c15:dlblFieldTable>
                  <c15:showDataLabelsRange val="0"/>
                </c:ext>
                <c:ext xmlns:c16="http://schemas.microsoft.com/office/drawing/2014/chart" uri="{C3380CC4-5D6E-409C-BE32-E72D297353CC}">
                  <c16:uniqueId val="{00000094-3022-4300-8A46-51AA09538027}"/>
                </c:ext>
              </c:extLst>
            </c:dLbl>
            <c:dLbl>
              <c:idx val="149"/>
              <c:layout/>
              <c:tx>
                <c:strRef>
                  <c:f>China!$D$158</c:f>
                  <c:strCache>
                    <c:ptCount val="1"/>
                    <c:pt idx="0">
                      <c:v>2099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{AB2685E6-E426-440C-AAE8-F083D8A20367}</c15:txfldGUID>
                      <c15:f>China!$D$158</c15:f>
                      <c15:dlblFieldTableCache>
                        <c:ptCount val="1"/>
                        <c:pt idx="0">
                          <c:v>2099</c:v>
                        </c:pt>
                      </c15:dlblFieldTableCache>
                    </c15:dlblFTEntry>
                  </c15:dlblFieldTable>
                  <c15:showDataLabelsRange val="0"/>
                </c:ext>
                <c:ext xmlns:c16="http://schemas.microsoft.com/office/drawing/2014/chart" uri="{C3380CC4-5D6E-409C-BE32-E72D297353CC}">
                  <c16:uniqueId val="{00000095-3022-4300-8A46-51AA09538027}"/>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China!$B$9:$B$158</c:f>
              <c:numCache>
                <c:formatCode>0.00</c:formatCode>
                <c:ptCount val="150"/>
                <c:pt idx="0">
                  <c:v>0.29400000000000404</c:v>
                </c:pt>
                <c:pt idx="1">
                  <c:v>0.4009999999999998</c:v>
                </c:pt>
                <c:pt idx="2">
                  <c:v>0.42949999999999733</c:v>
                </c:pt>
                <c:pt idx="3">
                  <c:v>0.27149999999999963</c:v>
                </c:pt>
                <c:pt idx="4">
                  <c:v>0.11650000000000205</c:v>
                </c:pt>
                <c:pt idx="5">
                  <c:v>-2.3499999999998522E-2</c:v>
                </c:pt>
                <c:pt idx="6">
                  <c:v>-0.13700000000000045</c:v>
                </c:pt>
                <c:pt idx="7">
                  <c:v>-0.20500000000000185</c:v>
                </c:pt>
                <c:pt idx="8">
                  <c:v>-0.19099999999999895</c:v>
                </c:pt>
                <c:pt idx="9">
                  <c:v>-6.6499999999997783E-2</c:v>
                </c:pt>
                <c:pt idx="10">
                  <c:v>0.17549999999999955</c:v>
                </c:pt>
                <c:pt idx="11">
                  <c:v>0.52899999999999991</c:v>
                </c:pt>
                <c:pt idx="12">
                  <c:v>0.96049999999999969</c:v>
                </c:pt>
                <c:pt idx="13">
                  <c:v>1.4044999999999987</c:v>
                </c:pt>
                <c:pt idx="14">
                  <c:v>1.7884999999999991</c:v>
                </c:pt>
                <c:pt idx="15">
                  <c:v>2.0519999999999996</c:v>
                </c:pt>
                <c:pt idx="16">
                  <c:v>2.1490000000000009</c:v>
                </c:pt>
                <c:pt idx="17">
                  <c:v>2.0735000000000028</c:v>
                </c:pt>
                <c:pt idx="18">
                  <c:v>1.8780000000000001</c:v>
                </c:pt>
                <c:pt idx="19">
                  <c:v>1.6209999999999987</c:v>
                </c:pt>
                <c:pt idx="20">
                  <c:v>1.3499999999999979</c:v>
                </c:pt>
                <c:pt idx="21">
                  <c:v>1.1295000000000002</c:v>
                </c:pt>
                <c:pt idx="22">
                  <c:v>0.98900000000000077</c:v>
                </c:pt>
                <c:pt idx="23">
                  <c:v>0.89499999999999957</c:v>
                </c:pt>
                <c:pt idx="24">
                  <c:v>0.81700000000000017</c:v>
                </c:pt>
                <c:pt idx="25">
                  <c:v>0.74849999999999994</c:v>
                </c:pt>
                <c:pt idx="26">
                  <c:v>0.68150000000000333</c:v>
                </c:pt>
                <c:pt idx="27">
                  <c:v>0.61299999999999955</c:v>
                </c:pt>
                <c:pt idx="28">
                  <c:v>0.54949999999999477</c:v>
                </c:pt>
                <c:pt idx="29">
                  <c:v>0.49349999999999739</c:v>
                </c:pt>
                <c:pt idx="30">
                  <c:v>0.44150000000000489</c:v>
                </c:pt>
                <c:pt idx="31">
                  <c:v>0.39150000000000063</c:v>
                </c:pt>
                <c:pt idx="32">
                  <c:v>0.34449999999999648</c:v>
                </c:pt>
                <c:pt idx="33">
                  <c:v>0.3019999999999996</c:v>
                </c:pt>
                <c:pt idx="34">
                  <c:v>0.26200000000000045</c:v>
                </c:pt>
                <c:pt idx="35">
                  <c:v>0.22100000000000364</c:v>
                </c:pt>
                <c:pt idx="36">
                  <c:v>0.17900000000000205</c:v>
                </c:pt>
                <c:pt idx="37">
                  <c:v>0.14049999999999585</c:v>
                </c:pt>
                <c:pt idx="38">
                  <c:v>0.11149999999999949</c:v>
                </c:pt>
                <c:pt idx="39">
                  <c:v>9.5500000000001251E-2</c:v>
                </c:pt>
                <c:pt idx="40">
                  <c:v>9.4000000000001194E-2</c:v>
                </c:pt>
                <c:pt idx="41">
                  <c:v>0.10500000000000398</c:v>
                </c:pt>
                <c:pt idx="42">
                  <c:v>0.12699999999999534</c:v>
                </c:pt>
                <c:pt idx="43">
                  <c:v>0.15749999999999886</c:v>
                </c:pt>
                <c:pt idx="44">
                  <c:v>0.194500000000005</c:v>
                </c:pt>
                <c:pt idx="45">
                  <c:v>0.23499999999999943</c:v>
                </c:pt>
                <c:pt idx="46">
                  <c:v>0.27149999999999608</c:v>
                </c:pt>
                <c:pt idx="47">
                  <c:v>0.2984999999999971</c:v>
                </c:pt>
                <c:pt idx="48">
                  <c:v>0.31750000000000256</c:v>
                </c:pt>
                <c:pt idx="49">
                  <c:v>0.3300000000000054</c:v>
                </c:pt>
                <c:pt idx="50">
                  <c:v>0.33449999999999847</c:v>
                </c:pt>
                <c:pt idx="51">
                  <c:v>0.33200000000000074</c:v>
                </c:pt>
                <c:pt idx="52">
                  <c:v>0.32450000000000045</c:v>
                </c:pt>
                <c:pt idx="53">
                  <c:v>0.31399999999999295</c:v>
                </c:pt>
                <c:pt idx="54">
                  <c:v>0.3019999999999996</c:v>
                </c:pt>
                <c:pt idx="55">
                  <c:v>0.29100000000000392</c:v>
                </c:pt>
                <c:pt idx="56">
                  <c:v>0.28399999999999892</c:v>
                </c:pt>
                <c:pt idx="57">
                  <c:v>0.28199999999999648</c:v>
                </c:pt>
                <c:pt idx="58">
                  <c:v>0.28300000000000125</c:v>
                </c:pt>
                <c:pt idx="59">
                  <c:v>0.28700000000000614</c:v>
                </c:pt>
                <c:pt idx="60">
                  <c:v>0.29449999999999932</c:v>
                </c:pt>
                <c:pt idx="61">
                  <c:v>0.3019999999999996</c:v>
                </c:pt>
                <c:pt idx="62">
                  <c:v>0.30649999999999977</c:v>
                </c:pt>
                <c:pt idx="63">
                  <c:v>0.30799999999999983</c:v>
                </c:pt>
                <c:pt idx="64">
                  <c:v>0.30349999999999966</c:v>
                </c:pt>
                <c:pt idx="65">
                  <c:v>0.29049999999999443</c:v>
                </c:pt>
                <c:pt idx="66">
                  <c:v>0.2710000000000008</c:v>
                </c:pt>
                <c:pt idx="67">
                  <c:v>0.24699999999999989</c:v>
                </c:pt>
                <c:pt idx="68">
                  <c:v>0.22100000000000364</c:v>
                </c:pt>
                <c:pt idx="69">
                  <c:v>0.19650000000000034</c:v>
                </c:pt>
                <c:pt idx="70">
                  <c:v>0.17599999999999483</c:v>
                </c:pt>
                <c:pt idx="71">
                  <c:v>0.16250000000000142</c:v>
                </c:pt>
                <c:pt idx="72">
                  <c:v>0.15650000000000119</c:v>
                </c:pt>
                <c:pt idx="73">
                  <c:v>0.15650000000000119</c:v>
                </c:pt>
                <c:pt idx="74">
                  <c:v>0.15950000000000131</c:v>
                </c:pt>
                <c:pt idx="75">
                  <c:v>0.16349999999999909</c:v>
                </c:pt>
                <c:pt idx="76">
                  <c:v>0.1664999999999992</c:v>
                </c:pt>
                <c:pt idx="77">
                  <c:v>0.1664999999999992</c:v>
                </c:pt>
                <c:pt idx="78">
                  <c:v>0.16550000000000153</c:v>
                </c:pt>
                <c:pt idx="79">
                  <c:v>0.16450000000000387</c:v>
                </c:pt>
                <c:pt idx="80">
                  <c:v>0.16349999999999909</c:v>
                </c:pt>
                <c:pt idx="81">
                  <c:v>0.1629999999999967</c:v>
                </c:pt>
                <c:pt idx="82">
                  <c:v>0.16250000000000142</c:v>
                </c:pt>
                <c:pt idx="83">
                  <c:v>0.16199999999999903</c:v>
                </c:pt>
                <c:pt idx="84">
                  <c:v>0.16149999999999665</c:v>
                </c:pt>
                <c:pt idx="85">
                  <c:v>0.16100000000000136</c:v>
                </c:pt>
                <c:pt idx="86">
                  <c:v>0.16100000000000136</c:v>
                </c:pt>
                <c:pt idx="87">
                  <c:v>0.16049999999999898</c:v>
                </c:pt>
                <c:pt idx="88">
                  <c:v>0.16000000000000369</c:v>
                </c:pt>
                <c:pt idx="89">
                  <c:v>0.16000000000000369</c:v>
                </c:pt>
                <c:pt idx="90">
                  <c:v>0.1594999999999942</c:v>
                </c:pt>
                <c:pt idx="91">
                  <c:v>0.15899999999999892</c:v>
                </c:pt>
                <c:pt idx="92">
                  <c:v>0.15850000000000364</c:v>
                </c:pt>
                <c:pt idx="93">
                  <c:v>0.15800000000000125</c:v>
                </c:pt>
                <c:pt idx="94">
                  <c:v>0.15749999999999886</c:v>
                </c:pt>
                <c:pt idx="95">
                  <c:v>0.15699999999999648</c:v>
                </c:pt>
                <c:pt idx="96">
                  <c:v>0.15650000000000119</c:v>
                </c:pt>
                <c:pt idx="97">
                  <c:v>0.15500000000000114</c:v>
                </c:pt>
                <c:pt idx="98">
                  <c:v>0.15399999999999636</c:v>
                </c:pt>
                <c:pt idx="99">
                  <c:v>0.15350000000000108</c:v>
                </c:pt>
                <c:pt idx="100">
                  <c:v>0.15200000000000102</c:v>
                </c:pt>
                <c:pt idx="101">
                  <c:v>0.15099999999999625</c:v>
                </c:pt>
                <c:pt idx="102">
                  <c:v>0.15100000000000335</c:v>
                </c:pt>
                <c:pt idx="103">
                  <c:v>0.15000000000000568</c:v>
                </c:pt>
                <c:pt idx="104">
                  <c:v>0.14900000000000091</c:v>
                </c:pt>
                <c:pt idx="105">
                  <c:v>0.14799999999999613</c:v>
                </c:pt>
                <c:pt idx="106">
                  <c:v>0.14699999999999847</c:v>
                </c:pt>
                <c:pt idx="107">
                  <c:v>0.1460000000000008</c:v>
                </c:pt>
                <c:pt idx="108">
                  <c:v>0.14450000000000074</c:v>
                </c:pt>
                <c:pt idx="109">
                  <c:v>0.14300000000000068</c:v>
                </c:pt>
                <c:pt idx="110">
                  <c:v>0.14099999999999824</c:v>
                </c:pt>
                <c:pt idx="111">
                  <c:v>0.13850000000000051</c:v>
                </c:pt>
                <c:pt idx="112">
                  <c:v>0.13600000000000279</c:v>
                </c:pt>
                <c:pt idx="113">
                  <c:v>0.13349999999999795</c:v>
                </c:pt>
                <c:pt idx="114">
                  <c:v>0.13100000000000023</c:v>
                </c:pt>
                <c:pt idx="115">
                  <c:v>0.1285000000000025</c:v>
                </c:pt>
                <c:pt idx="116">
                  <c:v>0.12599999999999767</c:v>
                </c:pt>
                <c:pt idx="117">
                  <c:v>0.12449999999999761</c:v>
                </c:pt>
                <c:pt idx="118">
                  <c:v>0.12299999999999756</c:v>
                </c:pt>
                <c:pt idx="119">
                  <c:v>0.12100000000000222</c:v>
                </c:pt>
                <c:pt idx="120">
                  <c:v>0.11899999999999977</c:v>
                </c:pt>
                <c:pt idx="121">
                  <c:v>0.11749999999999972</c:v>
                </c:pt>
                <c:pt idx="122">
                  <c:v>0.11650000000000205</c:v>
                </c:pt>
                <c:pt idx="123">
                  <c:v>0.1144999999999996</c:v>
                </c:pt>
                <c:pt idx="124">
                  <c:v>0.11249999999999716</c:v>
                </c:pt>
                <c:pt idx="125">
                  <c:v>0.1109999999999971</c:v>
                </c:pt>
                <c:pt idx="126">
                  <c:v>0.10900000000000176</c:v>
                </c:pt>
                <c:pt idx="127">
                  <c:v>0.10750000000000171</c:v>
                </c:pt>
                <c:pt idx="128">
                  <c:v>0.10650000000000404</c:v>
                </c:pt>
                <c:pt idx="129">
                  <c:v>0.10500000000000398</c:v>
                </c:pt>
                <c:pt idx="130">
                  <c:v>0.1039999999999992</c:v>
                </c:pt>
                <c:pt idx="131">
                  <c:v>0.10349999999999682</c:v>
                </c:pt>
                <c:pt idx="132">
                  <c:v>0.10299999999999443</c:v>
                </c:pt>
                <c:pt idx="133">
                  <c:v>0.10300000000000153</c:v>
                </c:pt>
                <c:pt idx="134">
                  <c:v>0.10350000000000392</c:v>
                </c:pt>
                <c:pt idx="135">
                  <c:v>0.1039999999999992</c:v>
                </c:pt>
                <c:pt idx="136">
                  <c:v>0.1039999999999992</c:v>
                </c:pt>
                <c:pt idx="137">
                  <c:v>0.1039999999999992</c:v>
                </c:pt>
                <c:pt idx="138">
                  <c:v>0.10450000000000159</c:v>
                </c:pt>
                <c:pt idx="139">
                  <c:v>0.10450000000000159</c:v>
                </c:pt>
                <c:pt idx="140">
                  <c:v>0.10450000000000159</c:v>
                </c:pt>
                <c:pt idx="141">
                  <c:v>0.10450000000000159</c:v>
                </c:pt>
                <c:pt idx="142">
                  <c:v>0.10449999999999449</c:v>
                </c:pt>
                <c:pt idx="143">
                  <c:v>0.10499999999999687</c:v>
                </c:pt>
                <c:pt idx="144">
                  <c:v>0.10549999999999926</c:v>
                </c:pt>
                <c:pt idx="145">
                  <c:v>0.10549999999999926</c:v>
                </c:pt>
                <c:pt idx="146">
                  <c:v>0.10500000000000398</c:v>
                </c:pt>
                <c:pt idx="147">
                  <c:v>0.10549999999999926</c:v>
                </c:pt>
                <c:pt idx="148">
                  <c:v>0.10549999999999926</c:v>
                </c:pt>
                <c:pt idx="149" formatCode="0.0000_ ">
                  <c:v>0.10500000000000398</c:v>
                </c:pt>
              </c:numCache>
            </c:numRef>
          </c:xVal>
          <c:yVal>
            <c:numRef>
              <c:f>China!$C$9:$C$158</c:f>
              <c:numCache>
                <c:formatCode>0.000_);[Red]\(0.000\)</c:formatCode>
                <c:ptCount val="150"/>
                <c:pt idx="0">
                  <c:v>42.97</c:v>
                </c:pt>
                <c:pt idx="1">
                  <c:v>43.264000000000003</c:v>
                </c:pt>
                <c:pt idx="2">
                  <c:v>43.771999999999998</c:v>
                </c:pt>
                <c:pt idx="3">
                  <c:v>44.122999999999998</c:v>
                </c:pt>
                <c:pt idx="4">
                  <c:v>44.314999999999998</c:v>
                </c:pt>
                <c:pt idx="5">
                  <c:v>44.356000000000002</c:v>
                </c:pt>
                <c:pt idx="6">
                  <c:v>44.268000000000001</c:v>
                </c:pt>
                <c:pt idx="7">
                  <c:v>44.082000000000001</c:v>
                </c:pt>
                <c:pt idx="8">
                  <c:v>43.857999999999997</c:v>
                </c:pt>
                <c:pt idx="9">
                  <c:v>43.7</c:v>
                </c:pt>
                <c:pt idx="10">
                  <c:v>43.725000000000001</c:v>
                </c:pt>
                <c:pt idx="11">
                  <c:v>44.051000000000002</c:v>
                </c:pt>
                <c:pt idx="12">
                  <c:v>44.783000000000001</c:v>
                </c:pt>
                <c:pt idx="13">
                  <c:v>45.972000000000001</c:v>
                </c:pt>
                <c:pt idx="14">
                  <c:v>47.591999999999999</c:v>
                </c:pt>
                <c:pt idx="15">
                  <c:v>49.548999999999999</c:v>
                </c:pt>
                <c:pt idx="16">
                  <c:v>51.695999999999998</c:v>
                </c:pt>
                <c:pt idx="17">
                  <c:v>53.847000000000001</c:v>
                </c:pt>
                <c:pt idx="18">
                  <c:v>55.843000000000004</c:v>
                </c:pt>
                <c:pt idx="19">
                  <c:v>57.603000000000002</c:v>
                </c:pt>
                <c:pt idx="20">
                  <c:v>59.085000000000001</c:v>
                </c:pt>
                <c:pt idx="21">
                  <c:v>60.302999999999997</c:v>
                </c:pt>
                <c:pt idx="22">
                  <c:v>61.344000000000001</c:v>
                </c:pt>
                <c:pt idx="23">
                  <c:v>62.280999999999999</c:v>
                </c:pt>
                <c:pt idx="24">
                  <c:v>63.134</c:v>
                </c:pt>
                <c:pt idx="25">
                  <c:v>63.914999999999999</c:v>
                </c:pt>
                <c:pt idx="26">
                  <c:v>64.631</c:v>
                </c:pt>
                <c:pt idx="27">
                  <c:v>65.278000000000006</c:v>
                </c:pt>
                <c:pt idx="28">
                  <c:v>65.856999999999999</c:v>
                </c:pt>
                <c:pt idx="29">
                  <c:v>66.376999999999995</c:v>
                </c:pt>
                <c:pt idx="30">
                  <c:v>66.843999999999994</c:v>
                </c:pt>
                <c:pt idx="31">
                  <c:v>67.260000000000005</c:v>
                </c:pt>
                <c:pt idx="32">
                  <c:v>67.626999999999995</c:v>
                </c:pt>
                <c:pt idx="33">
                  <c:v>67.948999999999998</c:v>
                </c:pt>
                <c:pt idx="34">
                  <c:v>68.230999999999995</c:v>
                </c:pt>
                <c:pt idx="35">
                  <c:v>68.472999999999999</c:v>
                </c:pt>
                <c:pt idx="36">
                  <c:v>68.673000000000002</c:v>
                </c:pt>
                <c:pt idx="37">
                  <c:v>68.831000000000003</c:v>
                </c:pt>
                <c:pt idx="38">
                  <c:v>68.953999999999994</c:v>
                </c:pt>
                <c:pt idx="39">
                  <c:v>69.054000000000002</c:v>
                </c:pt>
                <c:pt idx="40">
                  <c:v>69.144999999999996</c:v>
                </c:pt>
                <c:pt idx="41">
                  <c:v>69.242000000000004</c:v>
                </c:pt>
                <c:pt idx="42">
                  <c:v>69.355000000000004</c:v>
                </c:pt>
                <c:pt idx="43">
                  <c:v>69.495999999999995</c:v>
                </c:pt>
                <c:pt idx="44">
                  <c:v>69.67</c:v>
                </c:pt>
                <c:pt idx="45">
                  <c:v>69.885000000000005</c:v>
                </c:pt>
                <c:pt idx="46">
                  <c:v>70.14</c:v>
                </c:pt>
                <c:pt idx="47">
                  <c:v>70.427999999999997</c:v>
                </c:pt>
                <c:pt idx="48">
                  <c:v>70.736999999999995</c:v>
                </c:pt>
                <c:pt idx="49">
                  <c:v>71.063000000000002</c:v>
                </c:pt>
                <c:pt idx="50">
                  <c:v>71.397000000000006</c:v>
                </c:pt>
                <c:pt idx="51">
                  <c:v>71.731999999999999</c:v>
                </c:pt>
                <c:pt idx="52">
                  <c:v>72.061000000000007</c:v>
                </c:pt>
                <c:pt idx="53">
                  <c:v>72.381</c:v>
                </c:pt>
                <c:pt idx="54">
                  <c:v>72.688999999999993</c:v>
                </c:pt>
                <c:pt idx="55">
                  <c:v>72.984999999999999</c:v>
                </c:pt>
                <c:pt idx="56">
                  <c:v>73.271000000000001</c:v>
                </c:pt>
                <c:pt idx="57" formatCode="General">
                  <c:v>73.552999999999997</c:v>
                </c:pt>
                <c:pt idx="58" formatCode="General">
                  <c:v>73.834999999999994</c:v>
                </c:pt>
                <c:pt idx="59" formatCode="General">
                  <c:v>74.119</c:v>
                </c:pt>
                <c:pt idx="60" formatCode="General">
                  <c:v>74.409000000000006</c:v>
                </c:pt>
                <c:pt idx="61" formatCode="General">
                  <c:v>74.707999999999998</c:v>
                </c:pt>
                <c:pt idx="62" formatCode="General">
                  <c:v>75.013000000000005</c:v>
                </c:pt>
                <c:pt idx="63" formatCode="General">
                  <c:v>75.320999999999998</c:v>
                </c:pt>
                <c:pt idx="64" formatCode="General">
                  <c:v>75.629000000000005</c:v>
                </c:pt>
                <c:pt idx="65" formatCode="General">
                  <c:v>75.927999999999997</c:v>
                </c:pt>
                <c:pt idx="66" formatCode="General">
                  <c:v>76.209999999999994</c:v>
                </c:pt>
                <c:pt idx="67" formatCode="General">
                  <c:v>76.47</c:v>
                </c:pt>
                <c:pt idx="68" formatCode="General">
                  <c:v>76.703999999999994</c:v>
                </c:pt>
                <c:pt idx="69" formatCode="General">
                  <c:v>76.912000000000006</c:v>
                </c:pt>
                <c:pt idx="70" formatCode="General">
                  <c:v>77.096999999999994</c:v>
                </c:pt>
                <c:pt idx="71" formatCode="General">
                  <c:v>77.263999999999996</c:v>
                </c:pt>
                <c:pt idx="72" formatCode="General">
                  <c:v>77.421999999999997</c:v>
                </c:pt>
                <c:pt idx="73" formatCode="General">
                  <c:v>77.576999999999998</c:v>
                </c:pt>
                <c:pt idx="74" formatCode="General">
                  <c:v>77.734999999999999</c:v>
                </c:pt>
                <c:pt idx="75" formatCode="General">
                  <c:v>77.896000000000001</c:v>
                </c:pt>
                <c:pt idx="76" formatCode="General">
                  <c:v>78.061999999999998</c:v>
                </c:pt>
                <c:pt idx="77" formatCode="General">
                  <c:v>78.228999999999999</c:v>
                </c:pt>
                <c:pt idx="78" formatCode="General">
                  <c:v>78.394999999999996</c:v>
                </c:pt>
                <c:pt idx="79" formatCode="General">
                  <c:v>78.56</c:v>
                </c:pt>
                <c:pt idx="80" formatCode="General">
                  <c:v>78.724000000000004</c:v>
                </c:pt>
                <c:pt idx="81" formatCode="General">
                  <c:v>78.887</c:v>
                </c:pt>
                <c:pt idx="82" formatCode="General">
                  <c:v>79.05</c:v>
                </c:pt>
                <c:pt idx="83" formatCode="General">
                  <c:v>79.212000000000003</c:v>
                </c:pt>
                <c:pt idx="84" formatCode="General">
                  <c:v>79.373999999999995</c:v>
                </c:pt>
                <c:pt idx="85" formatCode="General">
                  <c:v>79.534999999999997</c:v>
                </c:pt>
                <c:pt idx="86" formatCode="General">
                  <c:v>79.695999999999998</c:v>
                </c:pt>
                <c:pt idx="87" formatCode="General">
                  <c:v>79.856999999999999</c:v>
                </c:pt>
                <c:pt idx="88" formatCode="General">
                  <c:v>80.016999999999996</c:v>
                </c:pt>
                <c:pt idx="89" formatCode="General">
                  <c:v>80.177000000000007</c:v>
                </c:pt>
                <c:pt idx="90" formatCode="General">
                  <c:v>80.337000000000003</c:v>
                </c:pt>
                <c:pt idx="91" formatCode="General">
                  <c:v>80.495999999999995</c:v>
                </c:pt>
                <c:pt idx="92" formatCode="General">
                  <c:v>80.655000000000001</c:v>
                </c:pt>
                <c:pt idx="93" formatCode="General">
                  <c:v>80.813000000000002</c:v>
                </c:pt>
                <c:pt idx="94" formatCode="General">
                  <c:v>80.971000000000004</c:v>
                </c:pt>
                <c:pt idx="95" formatCode="General">
                  <c:v>81.128</c:v>
                </c:pt>
                <c:pt idx="96" formatCode="General">
                  <c:v>81.284999999999997</c:v>
                </c:pt>
                <c:pt idx="97" formatCode="General">
                  <c:v>81.441000000000003</c:v>
                </c:pt>
                <c:pt idx="98" formatCode="General">
                  <c:v>81.594999999999999</c:v>
                </c:pt>
                <c:pt idx="99" formatCode="General">
                  <c:v>81.748999999999995</c:v>
                </c:pt>
                <c:pt idx="100" formatCode="General">
                  <c:v>81.902000000000001</c:v>
                </c:pt>
                <c:pt idx="101" formatCode="General">
                  <c:v>82.052999999999997</c:v>
                </c:pt>
                <c:pt idx="102" formatCode="General">
                  <c:v>82.203999999999994</c:v>
                </c:pt>
                <c:pt idx="103" formatCode="General">
                  <c:v>82.355000000000004</c:v>
                </c:pt>
                <c:pt idx="104" formatCode="General">
                  <c:v>82.504000000000005</c:v>
                </c:pt>
                <c:pt idx="105" formatCode="General">
                  <c:v>82.653000000000006</c:v>
                </c:pt>
                <c:pt idx="106" formatCode="General">
                  <c:v>82.8</c:v>
                </c:pt>
                <c:pt idx="107" formatCode="General">
                  <c:v>82.947000000000003</c:v>
                </c:pt>
                <c:pt idx="108" formatCode="General">
                  <c:v>83.091999999999999</c:v>
                </c:pt>
                <c:pt idx="109" formatCode="General">
                  <c:v>83.236000000000004</c:v>
                </c:pt>
                <c:pt idx="110" formatCode="General">
                  <c:v>83.378</c:v>
                </c:pt>
                <c:pt idx="111" formatCode="General">
                  <c:v>83.518000000000001</c:v>
                </c:pt>
                <c:pt idx="112" formatCode="General">
                  <c:v>83.655000000000001</c:v>
                </c:pt>
                <c:pt idx="113" formatCode="General">
                  <c:v>83.79</c:v>
                </c:pt>
                <c:pt idx="114" formatCode="General">
                  <c:v>83.921999999999997</c:v>
                </c:pt>
                <c:pt idx="115" formatCode="General">
                  <c:v>84.052000000000007</c:v>
                </c:pt>
                <c:pt idx="116" formatCode="General">
                  <c:v>84.179000000000002</c:v>
                </c:pt>
                <c:pt idx="117" formatCode="General">
                  <c:v>84.304000000000002</c:v>
                </c:pt>
                <c:pt idx="118" formatCode="General">
                  <c:v>84.427999999999997</c:v>
                </c:pt>
                <c:pt idx="119" formatCode="General">
                  <c:v>84.55</c:v>
                </c:pt>
                <c:pt idx="120" formatCode="General">
                  <c:v>84.67</c:v>
                </c:pt>
                <c:pt idx="121" formatCode="General">
                  <c:v>84.787999999999997</c:v>
                </c:pt>
                <c:pt idx="122" formatCode="General">
                  <c:v>84.905000000000001</c:v>
                </c:pt>
                <c:pt idx="123" formatCode="General">
                  <c:v>85.021000000000001</c:v>
                </c:pt>
                <c:pt idx="124">
                  <c:v>85.134</c:v>
                </c:pt>
                <c:pt idx="125">
                  <c:v>85.245999999999995</c:v>
                </c:pt>
                <c:pt idx="126">
                  <c:v>85.355999999999995</c:v>
                </c:pt>
                <c:pt idx="127">
                  <c:v>85.463999999999999</c:v>
                </c:pt>
                <c:pt idx="128">
                  <c:v>85.570999999999998</c:v>
                </c:pt>
                <c:pt idx="129">
                  <c:v>85.677000000000007</c:v>
                </c:pt>
                <c:pt idx="130">
                  <c:v>85.781000000000006</c:v>
                </c:pt>
                <c:pt idx="131">
                  <c:v>85.885000000000005</c:v>
                </c:pt>
                <c:pt idx="132">
                  <c:v>85.988</c:v>
                </c:pt>
                <c:pt idx="133">
                  <c:v>86.090999999999994</c:v>
                </c:pt>
                <c:pt idx="134">
                  <c:v>86.194000000000003</c:v>
                </c:pt>
                <c:pt idx="135">
                  <c:v>86.298000000000002</c:v>
                </c:pt>
                <c:pt idx="136">
                  <c:v>86.402000000000001</c:v>
                </c:pt>
                <c:pt idx="137">
                  <c:v>86.506</c:v>
                </c:pt>
                <c:pt idx="138">
                  <c:v>86.61</c:v>
                </c:pt>
                <c:pt idx="139">
                  <c:v>86.715000000000003</c:v>
                </c:pt>
                <c:pt idx="140">
                  <c:v>86.819000000000003</c:v>
                </c:pt>
                <c:pt idx="141">
                  <c:v>86.924000000000007</c:v>
                </c:pt>
                <c:pt idx="142">
                  <c:v>87.028000000000006</c:v>
                </c:pt>
                <c:pt idx="143">
                  <c:v>87.132999999999996</c:v>
                </c:pt>
                <c:pt idx="144">
                  <c:v>87.238</c:v>
                </c:pt>
                <c:pt idx="145">
                  <c:v>87.343999999999994</c:v>
                </c:pt>
                <c:pt idx="146">
                  <c:v>87.448999999999998</c:v>
                </c:pt>
                <c:pt idx="147">
                  <c:v>87.554000000000002</c:v>
                </c:pt>
                <c:pt idx="148">
                  <c:v>87.66</c:v>
                </c:pt>
                <c:pt idx="149">
                  <c:v>87.765000000000001</c:v>
                </c:pt>
              </c:numCache>
            </c:numRef>
          </c:yVal>
          <c:smooth val="1"/>
          <c:extLst>
            <c:ext xmlns:c16="http://schemas.microsoft.com/office/drawing/2014/chart" uri="{C3380CC4-5D6E-409C-BE32-E72D297353CC}">
              <c16:uniqueId val="{00000096-3022-4300-8A46-51AA09538027}"/>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years (Year on Year)</a:t>
                </a:r>
                <a:endParaRPr lang="zh-CN" altLang="zh-CN" sz="1200">
                  <a:effectLst/>
                </a:endParaRPr>
              </a:p>
            </c:rich>
          </c:tx>
          <c:layout>
            <c:manualLayout>
              <c:xMode val="edge"/>
              <c:yMode val="edge"/>
              <c:x val="0.63671363374978274"/>
              <c:y val="0.91997766252006685"/>
            </c:manualLayout>
          </c:layout>
          <c:overlay val="0"/>
        </c:title>
        <c:numFmt formatCode="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max val="90"/>
          <c:min val="40"/>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China human life expectancy, men and women combined (years)</a:t>
                </a:r>
                <a:endParaRPr lang="zh-CN" altLang="zh-CN" sz="12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9</xdr:col>
      <xdr:colOff>826129</xdr:colOff>
      <xdr:row>22</xdr:row>
      <xdr:rowOff>145275</xdr:rowOff>
    </xdr:from>
    <xdr:ext cx="4233552" cy="1420089"/>
    <xdr:sp macro="" textlink="">
      <xdr:nvSpPr>
        <xdr:cNvPr id="7" name="TextBox 2">
          <a:extLst>
            <a:ext uri="{FF2B5EF4-FFF2-40B4-BE49-F238E27FC236}">
              <a16:creationId xmlns:a16="http://schemas.microsoft.com/office/drawing/2014/main" id="{1143D398-0551-1D47-ACB4-03C2FC61D3D9}"/>
            </a:ext>
          </a:extLst>
        </xdr:cNvPr>
        <xdr:cNvSpPr txBox="1"/>
      </xdr:nvSpPr>
      <xdr:spPr>
        <a:xfrm>
          <a:off x="11486509" y="4336275"/>
          <a:ext cx="4233552" cy="1420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 The gains in life expectancy reduced each year from 1966 through to 1992. At first it was because fewer babies were being born, so that the gains in infant health had less of an effect on overall life expectancy. Later, the AIDS pandemic and absolute immiseration in Africa in the 1980s almost brought global progress to a halt. However, after 1990, as the situation across Africa improved, there was rapid worldwide acceleration again so that by 2011 the global average reached 70 years.</a:t>
          </a:r>
        </a:p>
      </xdr:txBody>
    </xdr:sp>
    <xdr:clientData/>
  </xdr:oneCellAnchor>
  <xdr:oneCellAnchor>
    <xdr:from>
      <xdr:col>6</xdr:col>
      <xdr:colOff>122710</xdr:colOff>
      <xdr:row>31</xdr:row>
      <xdr:rowOff>22760</xdr:rowOff>
    </xdr:from>
    <xdr:ext cx="2903519" cy="2062349"/>
    <xdr:sp macro="" textlink="">
      <xdr:nvSpPr>
        <xdr:cNvPr id="9" name="TextBox 2">
          <a:extLst>
            <a:ext uri="{FF2B5EF4-FFF2-40B4-BE49-F238E27FC236}">
              <a16:creationId xmlns:a16="http://schemas.microsoft.com/office/drawing/2014/main" id="{1143D398-0551-1D47-ACB4-03C2FC61D3D9}"/>
            </a:ext>
          </a:extLst>
        </xdr:cNvPr>
        <xdr:cNvSpPr txBox="1"/>
      </xdr:nvSpPr>
      <xdr:spPr>
        <a:xfrm>
          <a:off x="8199910" y="6035633"/>
          <a:ext cx="2903519" cy="20623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life expectancy of both</a:t>
          </a:r>
        </a:p>
        <a:p>
          <a:r>
            <a:rPr lang="en-US" sz="1000"/>
            <a:t>men and women combined was</a:t>
          </a:r>
        </a:p>
        <a:p>
          <a:r>
            <a:rPr lang="en-US" sz="1000"/>
            <a:t>rising rapidly in the 1950s and even</a:t>
          </a:r>
        </a:p>
        <a:p>
          <a:r>
            <a:rPr lang="en-US" sz="1000"/>
            <a:t>more so in the 1960s because infant mortality fell rapid</a:t>
          </a:r>
          <a:r>
            <a:rPr lang="en-US" altLang="zh-CN" sz="1000"/>
            <a:t>l</a:t>
          </a:r>
          <a:r>
            <a:rPr lang="en-US" sz="1000"/>
            <a:t>y then. The peak year of rise was 1966 when humans gained 0.82 years</a:t>
          </a:r>
        </a:p>
        <a:p>
          <a:r>
            <a:rPr lang="en-US" sz="1000"/>
            <a:t>in just one year.</a:t>
          </a:r>
        </a:p>
        <a:p>
          <a:endParaRPr lang="en-US" sz="1000"/>
        </a:p>
        <a:p>
          <a:r>
            <a:rPr lang="en-US" sz="1000"/>
            <a:t>A gain of one year a year</a:t>
          </a:r>
        </a:p>
        <a:p>
          <a:r>
            <a:rPr lang="en-US" sz="1000"/>
            <a:t>would be impossible</a:t>
          </a:r>
        </a:p>
        <a:p>
          <a:r>
            <a:rPr lang="en-US" sz="1000"/>
            <a:t>to sustain - implying</a:t>
          </a:r>
        </a:p>
        <a:p>
          <a:r>
            <a:rPr lang="en-US" sz="1000"/>
            <a:t>immortality.</a:t>
          </a:r>
        </a:p>
      </xdr:txBody>
    </xdr:sp>
    <xdr:clientData/>
  </xdr:oneCellAnchor>
  <xdr:oneCellAnchor>
    <xdr:from>
      <xdr:col>7</xdr:col>
      <xdr:colOff>626423</xdr:colOff>
      <xdr:row>11</xdr:row>
      <xdr:rowOff>159061</xdr:rowOff>
    </xdr:from>
    <xdr:ext cx="4838206" cy="1701405"/>
    <xdr:sp macro="" textlink="">
      <xdr:nvSpPr>
        <xdr:cNvPr id="8" name="TextBox 2">
          <a:extLst>
            <a:ext uri="{FF2B5EF4-FFF2-40B4-BE49-F238E27FC236}">
              <a16:creationId xmlns:a16="http://schemas.microsoft.com/office/drawing/2014/main" id="{1143D398-0551-1D47-ACB4-03C2FC61D3D9}"/>
            </a:ext>
          </a:extLst>
        </xdr:cNvPr>
        <xdr:cNvSpPr txBox="1"/>
      </xdr:nvSpPr>
      <xdr:spPr>
        <a:xfrm>
          <a:off x="9574480" y="2314432"/>
          <a:ext cx="4838206" cy="17014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r"/>
          <a:r>
            <a:rPr lang="en-US" sz="1000"/>
            <a:t>The gains in life expectancy of the past are no longer being seen today. Life expectancy of humans across the planet is still growing, but no longer accelerating. The easy wins of earlier years have been won.</a:t>
          </a:r>
        </a:p>
        <a:p>
          <a:pPr algn="r"/>
          <a:r>
            <a:rPr lang="en-US" sz="1000"/>
            <a:t>Vaccination has been spread out around the planet, health care systems have become more universal and more often free at the point of delivery for vital services. The United Nations predicts a very smooth future, which is</a:t>
          </a:r>
        </a:p>
        <a:p>
          <a:pPr algn="r"/>
          <a:r>
            <a:rPr lang="en-US" sz="1000"/>
            <a:t>unlikely to come true. Given the trajectory from 1966 to today</a:t>
          </a:r>
        </a:p>
        <a:p>
          <a:pPr algn="r"/>
          <a:r>
            <a:rPr lang="en-US" sz="1000"/>
            <a:t>we should expect life expectancy at some point to cease</a:t>
          </a:r>
        </a:p>
        <a:p>
          <a:pPr algn="r"/>
          <a:r>
            <a:rPr lang="en-US" sz="1000"/>
            <a:t>to rise worldwide. When - will depend on how well</a:t>
          </a:r>
        </a:p>
        <a:p>
          <a:pPr algn="r"/>
          <a:r>
            <a:rPr lang="en-US" sz="1000"/>
            <a:t>we work together rather than compete. </a:t>
          </a:r>
        </a:p>
      </xdr:txBody>
    </xdr:sp>
    <xdr:clientData/>
  </xdr:oneCellAnchor>
</xdr:wsDr>
</file>

<file path=xl/drawings/drawing10.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11.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5</xdr:col>
      <xdr:colOff>674914</xdr:colOff>
      <xdr:row>37</xdr:row>
      <xdr:rowOff>25731</xdr:rowOff>
    </xdr:from>
    <xdr:ext cx="5430981" cy="1002475"/>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7903028" y="7275617"/>
          <a:ext cx="5430981" cy="1002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baseline="0"/>
            <a:t>Life expectancy in Japan increased the most in 1952, and has decelerated since then.</a:t>
          </a:r>
        </a:p>
      </xdr:txBody>
    </xdr:sp>
    <xdr:clientData/>
  </xdr:oneCellAnchor>
  <xdr:oneCellAnchor>
    <xdr:from>
      <xdr:col>10</xdr:col>
      <xdr:colOff>642259</xdr:colOff>
      <xdr:row>29</xdr:row>
      <xdr:rowOff>59111</xdr:rowOff>
    </xdr:from>
    <xdr:ext cx="2327564" cy="796902"/>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12170230" y="5741454"/>
          <a:ext cx="2327564" cy="7969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000" baseline="0"/>
            <a:t>Great slowdown in life expectancy occured between in the 1960s, Then a small acceleration occured between 1970 and 1975.</a:t>
          </a:r>
        </a:p>
      </xdr:txBody>
    </xdr:sp>
    <xdr:clientData/>
  </xdr:oneCellAnchor>
  <xdr:oneCellAnchor>
    <xdr:from>
      <xdr:col>8</xdr:col>
      <xdr:colOff>369124</xdr:colOff>
      <xdr:row>11</xdr:row>
      <xdr:rowOff>52183</xdr:rowOff>
    </xdr:from>
    <xdr:ext cx="3103418" cy="1863703"/>
    <xdr:sp macro="" textlink="">
      <xdr:nvSpPr>
        <xdr:cNvPr id="5" name="TextBox 2">
          <a:extLst>
            <a:ext uri="{FF2B5EF4-FFF2-40B4-BE49-F238E27FC236}">
              <a16:creationId xmlns:a16="http://schemas.microsoft.com/office/drawing/2014/main" id="{1143D398-0551-1D47-ACB4-03C2FC61D3D9}"/>
            </a:ext>
          </a:extLst>
        </xdr:cNvPr>
        <xdr:cNvSpPr txBox="1"/>
      </xdr:nvSpPr>
      <xdr:spPr>
        <a:xfrm>
          <a:off x="10177153" y="2207554"/>
          <a:ext cx="3103418" cy="1863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000" baseline="0"/>
            <a:t>Life expectancy in Japan still grew in recent years, but the speed varied across time. Slowdowns occured between 1975 and 1992, then between 1998 and 2008, and then after 2016.</a:t>
          </a:r>
        </a:p>
        <a:p>
          <a:pPr algn="l"/>
          <a:endParaRPr lang="en-US" sz="1000" baseline="0"/>
        </a:p>
        <a:p>
          <a:pPr algn="l"/>
          <a:r>
            <a:rPr lang="en-US" sz="1000" baseline="0"/>
            <a:t>In Japan, women usually live longer than men. In 1950, women lived 3.2 years longer than men, and this gap has increased continously to 6.92 years in 2004. 2004 is the turning point. After that year, the gender gap has decreased. Inn 2018, women lived 6.19 years longer than men.</a:t>
          </a:r>
        </a:p>
      </xdr:txBody>
    </xdr:sp>
    <xdr:clientData/>
  </xdr:oneCellAnchor>
</xdr:wsDr>
</file>

<file path=xl/drawings/drawing12.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13.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5</xdr:col>
      <xdr:colOff>706582</xdr:colOff>
      <xdr:row>36</xdr:row>
      <xdr:rowOff>92034</xdr:rowOff>
    </xdr:from>
    <xdr:ext cx="1108364" cy="1085602"/>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7924800" y="7074725"/>
          <a:ext cx="1108364" cy="10856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baseline="0"/>
            <a:t>Life expectancy decreased in China due to the Great Famine in the late 1950s.</a:t>
          </a:r>
        </a:p>
      </xdr:txBody>
    </xdr:sp>
    <xdr:clientData/>
  </xdr:oneCellAnchor>
  <xdr:oneCellAnchor>
    <xdr:from>
      <xdr:col>11</xdr:col>
      <xdr:colOff>207818</xdr:colOff>
      <xdr:row>24</xdr:row>
      <xdr:rowOff>117499</xdr:rowOff>
    </xdr:from>
    <xdr:ext cx="2258292" cy="1198683"/>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12663054" y="4772626"/>
          <a:ext cx="2258292" cy="11986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000" baseline="0"/>
            <a:t>Even though growth in life expectancy after 1966 has slowed down until 1990, the scale of the increase was still impressive. From 1966 to 1990, the life expectancy in China increase from 51.7 years to 69.1 years, or by 17 years!</a:t>
          </a:r>
        </a:p>
      </xdr:txBody>
    </xdr:sp>
    <xdr:clientData/>
  </xdr:oneCellAnchor>
  <xdr:oneCellAnchor>
    <xdr:from>
      <xdr:col>9</xdr:col>
      <xdr:colOff>401782</xdr:colOff>
      <xdr:row>11</xdr:row>
      <xdr:rowOff>117497</xdr:rowOff>
    </xdr:from>
    <xdr:ext cx="4641273" cy="1891412"/>
    <xdr:sp macro="" textlink="">
      <xdr:nvSpPr>
        <xdr:cNvPr id="5" name="TextBox 2">
          <a:extLst>
            <a:ext uri="{FF2B5EF4-FFF2-40B4-BE49-F238E27FC236}">
              <a16:creationId xmlns:a16="http://schemas.microsoft.com/office/drawing/2014/main" id="{1143D398-0551-1D47-ACB4-03C2FC61D3D9}"/>
            </a:ext>
          </a:extLst>
        </xdr:cNvPr>
        <xdr:cNvSpPr txBox="1"/>
      </xdr:nvSpPr>
      <xdr:spPr>
        <a:xfrm>
          <a:off x="11062162" y="2212997"/>
          <a:ext cx="4641273" cy="18914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000" baseline="0"/>
            <a:t>An acceleration in the life expectancy in China happened again when China decided to reform its economy more fundamentally in the 1990s. Great economic progress has been achieved by China in the past 30 years, and so  has the improvement in life expectancy. 30 years ago, people in China lived an average of 69 years, that is now 76 years.</a:t>
          </a:r>
        </a:p>
        <a:p>
          <a:pPr algn="l"/>
          <a:endParaRPr lang="en-US" sz="1000" baseline="0"/>
        </a:p>
        <a:p>
          <a:pPr algn="l"/>
          <a:r>
            <a:rPr lang="en-US" sz="1000" baseline="0"/>
            <a:t>The projection made by the UN shown here shows an unlikely extremely slow deceleration.</a:t>
          </a:r>
        </a:p>
        <a:p>
          <a:pPr algn="l"/>
          <a:r>
            <a:rPr lang="en-US" sz="1000" baseline="0"/>
            <a:t> </a:t>
          </a:r>
        </a:p>
      </xdr:txBody>
    </xdr:sp>
    <xdr:clientData/>
  </xdr:oneCellAnchor>
  <xdr:oneCellAnchor>
    <xdr:from>
      <xdr:col>8</xdr:col>
      <xdr:colOff>568036</xdr:colOff>
      <xdr:row>35</xdr:row>
      <xdr:rowOff>36616</xdr:rowOff>
    </xdr:from>
    <xdr:ext cx="2687781" cy="1085602"/>
    <xdr:sp macro="" textlink="">
      <xdr:nvSpPr>
        <xdr:cNvPr id="6" name="TextBox 2">
          <a:extLst>
            <a:ext uri="{FF2B5EF4-FFF2-40B4-BE49-F238E27FC236}">
              <a16:creationId xmlns:a16="http://schemas.microsoft.com/office/drawing/2014/main" id="{1143D398-0551-1D47-ACB4-03C2FC61D3D9}"/>
            </a:ext>
          </a:extLst>
        </xdr:cNvPr>
        <xdr:cNvSpPr txBox="1"/>
      </xdr:nvSpPr>
      <xdr:spPr>
        <a:xfrm>
          <a:off x="10363200" y="6825343"/>
          <a:ext cx="2687781" cy="10856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baseline="0"/>
            <a:t>The life expectancy increased with acceleration when China restored the economy after the Great Famine. This acceleration was stopped in 1966, the year when the Great Cultural Revolution began.</a:t>
          </a:r>
        </a:p>
      </xdr:txBody>
    </xdr:sp>
    <xdr:clientData/>
  </xdr:oneCellAnchor>
</xdr:wsDr>
</file>

<file path=xl/drawings/drawing14.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2.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3.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7</xdr:col>
      <xdr:colOff>626423</xdr:colOff>
      <xdr:row>11</xdr:row>
      <xdr:rowOff>159061</xdr:rowOff>
    </xdr:from>
    <xdr:ext cx="4838206" cy="1701405"/>
    <xdr:sp macro="" textlink="">
      <xdr:nvSpPr>
        <xdr:cNvPr id="5" name="TextBox 2">
          <a:extLst>
            <a:ext uri="{FF2B5EF4-FFF2-40B4-BE49-F238E27FC236}">
              <a16:creationId xmlns:a16="http://schemas.microsoft.com/office/drawing/2014/main" id="{1143D398-0551-1D47-ACB4-03C2FC61D3D9}"/>
            </a:ext>
          </a:extLst>
        </xdr:cNvPr>
        <xdr:cNvSpPr txBox="1"/>
      </xdr:nvSpPr>
      <xdr:spPr>
        <a:xfrm>
          <a:off x="9564683" y="2254561"/>
          <a:ext cx="4838206" cy="17014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000"/>
            <a:t>The shape of the curves here is very similar to that in the previous sheet which includes both men and women. But in general, the life expectancy for men is lower at each point as compared to that for all population. This is understandable because, after surviving having children, women tend to live longer than men.</a:t>
          </a:r>
        </a:p>
        <a:p>
          <a:pPr algn="l"/>
          <a:endParaRPr lang="en-US" sz="1000"/>
        </a:p>
        <a:p>
          <a:pPr algn="l"/>
          <a:r>
            <a:rPr lang="en-US" sz="1000"/>
            <a:t>Also for most years, the improvement in men’s life expectancy is smaller than the overall improvement, such that when comparing the graph here with the previous one, this one seems to have shrunk.</a:t>
          </a:r>
        </a:p>
      </xdr:txBody>
    </xdr:sp>
    <xdr:clientData/>
  </xdr:oneCellAnchor>
</xdr:wsDr>
</file>

<file path=xl/drawings/drawing4.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5.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10</xdr:col>
      <xdr:colOff>568036</xdr:colOff>
      <xdr:row>11</xdr:row>
      <xdr:rowOff>159061</xdr:rowOff>
    </xdr:from>
    <xdr:ext cx="2319647" cy="2639557"/>
    <xdr:sp macro="" textlink="">
      <xdr:nvSpPr>
        <xdr:cNvPr id="5" name="TextBox 2">
          <a:extLst>
            <a:ext uri="{FF2B5EF4-FFF2-40B4-BE49-F238E27FC236}">
              <a16:creationId xmlns:a16="http://schemas.microsoft.com/office/drawing/2014/main" id="{1143D398-0551-1D47-ACB4-03C2FC61D3D9}"/>
            </a:ext>
          </a:extLst>
        </xdr:cNvPr>
        <xdr:cNvSpPr txBox="1"/>
      </xdr:nvSpPr>
      <xdr:spPr>
        <a:xfrm>
          <a:off x="12081163" y="2292661"/>
          <a:ext cx="2319647" cy="2639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000"/>
            <a:t>Again, the general</a:t>
          </a:r>
          <a:r>
            <a:rPr lang="en-US" sz="1000" baseline="0"/>
            <a:t> shape here for women is very similar to that for men and for all population, althoug overall women live longer than men.</a:t>
          </a:r>
        </a:p>
        <a:p>
          <a:pPr algn="l"/>
          <a:endParaRPr lang="en-US" sz="1000" baseline="0"/>
        </a:p>
        <a:p>
          <a:pPr algn="l"/>
          <a:r>
            <a:rPr lang="en-US" sz="1000" baseline="0"/>
            <a:t>But the increase in life expectancy was larger for women than for men during the 1960s, and the slowdown in the increase in the 1980s was milder for women than for men.</a:t>
          </a:r>
        </a:p>
        <a:p>
          <a:pPr algn="l"/>
          <a:endParaRPr lang="en-US" sz="1000" baseline="0"/>
        </a:p>
        <a:p>
          <a:pPr algn="l"/>
          <a:r>
            <a:rPr lang="en-US" sz="1000" baseline="0"/>
            <a:t>Now the UN projected that the future increase in women's life expectancy will be smaller than that for men.</a:t>
          </a:r>
          <a:endParaRPr lang="en-US" sz="1000"/>
        </a:p>
      </xdr:txBody>
    </xdr:sp>
    <xdr:clientData/>
  </xdr:oneCellAnchor>
</xdr:wsDr>
</file>

<file path=xl/drawings/drawing6.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7.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12</xdr:col>
      <xdr:colOff>191981</xdr:colOff>
      <xdr:row>30</xdr:row>
      <xdr:rowOff>8906</xdr:rowOff>
    </xdr:from>
    <xdr:ext cx="1442855" cy="1875312"/>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13589326" y="5827815"/>
          <a:ext cx="1442855" cy="18753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Life expectancy rose with the post-war boom in the UK.</a:t>
          </a:r>
        </a:p>
        <a:p>
          <a:endParaRPr lang="en-US" sz="1000"/>
        </a:p>
        <a:p>
          <a:r>
            <a:rPr lang="en-US" sz="1000"/>
            <a:t>The growth slowed around the late 1960s and early 1970s, when the economy suffered from a crisis.</a:t>
          </a:r>
        </a:p>
      </xdr:txBody>
    </xdr:sp>
    <xdr:clientData/>
  </xdr:oneCellAnchor>
  <xdr:oneCellAnchor>
    <xdr:from>
      <xdr:col>9</xdr:col>
      <xdr:colOff>692727</xdr:colOff>
      <xdr:row>14</xdr:row>
      <xdr:rowOff>103643</xdr:rowOff>
    </xdr:from>
    <xdr:ext cx="3621975" cy="1701405"/>
    <xdr:sp macro="" textlink="">
      <xdr:nvSpPr>
        <xdr:cNvPr id="5" name="TextBox 2">
          <a:extLst>
            <a:ext uri="{FF2B5EF4-FFF2-40B4-BE49-F238E27FC236}">
              <a16:creationId xmlns:a16="http://schemas.microsoft.com/office/drawing/2014/main" id="{1143D398-0551-1D47-ACB4-03C2FC61D3D9}"/>
            </a:ext>
          </a:extLst>
        </xdr:cNvPr>
        <xdr:cNvSpPr txBox="1"/>
      </xdr:nvSpPr>
      <xdr:spPr>
        <a:xfrm>
          <a:off x="11346872" y="2819134"/>
          <a:ext cx="3621975" cy="17014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000"/>
            <a:t>The gains in life expectancy in the UK was obvious between 1995 and 2008, a period of accelerating improvement. Then a huge, quick and dramatic slowdown in life expectancy occurred after 2008 and continues. Between 2008 and 2017, life expectancy was raised by only 1.3 years, as compared to 2.25 years in the previous decade. This slowdown was due to the cumulative effects of government implemented austerity measures following the 2008 financial crash.</a:t>
          </a:r>
        </a:p>
      </xdr:txBody>
    </xdr:sp>
    <xdr:clientData/>
  </xdr:oneCellAnchor>
</xdr:wsDr>
</file>

<file path=xl/drawings/drawing8.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9.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6</xdr:col>
      <xdr:colOff>609599</xdr:colOff>
      <xdr:row>34</xdr:row>
      <xdr:rowOff>6136</xdr:rowOff>
    </xdr:from>
    <xdr:ext cx="5430981" cy="1002475"/>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8686799" y="6483136"/>
          <a:ext cx="5430981" cy="1002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baseline="0"/>
            <a:t>Life expectancy improved dramatically between 1963 and 1975. Johnson, President at the beginning of this period, proposed a 'War on the Poverty’ and the "Great Society" legislation including the Economic Opportunity Act, Food stamp and Education Acts, Medicare and Medicaid.</a:t>
          </a:r>
        </a:p>
      </xdr:txBody>
    </xdr:sp>
    <xdr:clientData/>
  </xdr:oneCellAnchor>
  <xdr:oneCellAnchor>
    <xdr:from>
      <xdr:col>11</xdr:col>
      <xdr:colOff>152401</xdr:colOff>
      <xdr:row>28</xdr:row>
      <xdr:rowOff>48226</xdr:rowOff>
    </xdr:from>
    <xdr:ext cx="2327564" cy="796902"/>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12607637" y="5479208"/>
          <a:ext cx="2327564" cy="7969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000" baseline="0"/>
            <a:t>Great slowdown in life expectancy occured between 1975 and 1986, this was a time when the USA was struggled with economic recession</a:t>
          </a:r>
        </a:p>
      </xdr:txBody>
    </xdr:sp>
    <xdr:clientData/>
  </xdr:oneCellAnchor>
  <xdr:oneCellAnchor>
    <xdr:from>
      <xdr:col>9</xdr:col>
      <xdr:colOff>401782</xdr:colOff>
      <xdr:row>11</xdr:row>
      <xdr:rowOff>117497</xdr:rowOff>
    </xdr:from>
    <xdr:ext cx="4641273" cy="1891412"/>
    <xdr:sp macro="" textlink="">
      <xdr:nvSpPr>
        <xdr:cNvPr id="5" name="TextBox 2">
          <a:extLst>
            <a:ext uri="{FF2B5EF4-FFF2-40B4-BE49-F238E27FC236}">
              <a16:creationId xmlns:a16="http://schemas.microsoft.com/office/drawing/2014/main" id="{1143D398-0551-1D47-ACB4-03C2FC61D3D9}"/>
            </a:ext>
          </a:extLst>
        </xdr:cNvPr>
        <xdr:cNvSpPr txBox="1"/>
      </xdr:nvSpPr>
      <xdr:spPr>
        <a:xfrm>
          <a:off x="11055927" y="2251097"/>
          <a:ext cx="4641273" cy="18914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000" baseline="0"/>
            <a:t>After a rather mild acceleration in the early 2000s, the growth in life expectancy began to slow down after 2007. This slowdown, unlike previous ones, was striking as in 2014 life expectancy stopped rising at all in the USA, and in the following four years. It even turns into a decrease, something which had never happened since WWII.</a:t>
          </a:r>
        </a:p>
        <a:p>
          <a:pPr algn="l"/>
          <a:endParaRPr lang="en-US" sz="1000" baseline="0"/>
        </a:p>
        <a:p>
          <a:pPr algn="l"/>
          <a:r>
            <a:rPr lang="en-US" sz="1000" baseline="0"/>
            <a:t>The UN currently projects that life expectancy in the USA will suddenly improve after 2018 and increase by over a year in the next decade, double what it did in the last decade. (One reason for this 'unrealistic' optimism might be that they made this projections in their office in New York!)</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Danny">
      <a:majorFont>
        <a:latin typeface="Arial"/>
        <a:ea typeface="Arial"/>
        <a:cs typeface=""/>
      </a:majorFont>
      <a:minorFont>
        <a:latin typeface="Arial"/>
        <a:ea typeface="Arial"/>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dannydorling.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1.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3.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0"/>
  <sheetViews>
    <sheetView showGridLines="0" showRowColHeaders="0" tabSelected="1" zoomScaleNormal="100" workbookViewId="0"/>
  </sheetViews>
  <sheetFormatPr defaultColWidth="8.7265625" defaultRowHeight="13.2"/>
  <cols>
    <col min="1" max="1" width="4" style="2" customWidth="1"/>
    <col min="2" max="2" width="34.26953125" style="2" customWidth="1"/>
    <col min="3" max="3" width="65.81640625" style="3" customWidth="1"/>
    <col min="4" max="16384" width="8.7265625" style="2"/>
  </cols>
  <sheetData>
    <row r="1" spans="2:3" ht="13.8" thickBot="1">
      <c r="B1" s="4"/>
    </row>
    <row r="2" spans="2:3" ht="40.799999999999997" customHeight="1" thickTop="1">
      <c r="B2" s="5" t="s">
        <v>0</v>
      </c>
      <c r="C2" s="6" t="s">
        <v>12</v>
      </c>
    </row>
    <row r="4" spans="2:3">
      <c r="B4" s="13" t="s">
        <v>1</v>
      </c>
      <c r="C4" s="3" t="s">
        <v>3</v>
      </c>
    </row>
    <row r="6" spans="2:3">
      <c r="B6" s="13" t="s">
        <v>10</v>
      </c>
      <c r="C6" s="3" t="s">
        <v>14</v>
      </c>
    </row>
    <row r="8" spans="2:3">
      <c r="B8" s="13" t="s">
        <v>17</v>
      </c>
      <c r="C8" s="3" t="s">
        <v>19</v>
      </c>
    </row>
    <row r="9" spans="2:3">
      <c r="B9" s="13"/>
    </row>
    <row r="10" spans="2:3">
      <c r="B10" s="13" t="s">
        <v>18</v>
      </c>
      <c r="C10" s="3" t="s">
        <v>20</v>
      </c>
    </row>
    <row r="11" spans="2:3">
      <c r="B11" s="13"/>
    </row>
    <row r="12" spans="2:3">
      <c r="B12" s="13" t="s">
        <v>25</v>
      </c>
      <c r="C12" s="3" t="s">
        <v>23</v>
      </c>
    </row>
    <row r="13" spans="2:3">
      <c r="B13" s="13"/>
    </row>
    <row r="14" spans="2:3">
      <c r="B14" s="13" t="s">
        <v>26</v>
      </c>
      <c r="C14" s="3" t="s">
        <v>28</v>
      </c>
    </row>
    <row r="15" spans="2:3">
      <c r="B15" s="13"/>
    </row>
    <row r="16" spans="2:3">
      <c r="B16" s="13" t="s">
        <v>33</v>
      </c>
      <c r="C16" s="3" t="s">
        <v>34</v>
      </c>
    </row>
    <row r="17" spans="2:3">
      <c r="B17" s="13"/>
    </row>
    <row r="18" spans="2:3" ht="13.8" thickBot="1">
      <c r="B18" s="17" t="s">
        <v>27</v>
      </c>
      <c r="C18" s="7" t="s">
        <v>30</v>
      </c>
    </row>
    <row r="19" spans="2:3" ht="13.8" thickTop="1"/>
    <row r="20" spans="2:3">
      <c r="B20" s="1" t="s">
        <v>2</v>
      </c>
    </row>
  </sheetData>
  <phoneticPr fontId="3" type="noConversion"/>
  <hyperlinks>
    <hyperlink ref="B20" r:id="rId1"/>
    <hyperlink ref="B6" location="World!A1" display="World"/>
    <hyperlink ref="B4" location="Metadata!A1" display="Metadata"/>
    <hyperlink ref="B8" location="Male!A1" display="Male"/>
    <hyperlink ref="B12" location="UK!A1" display="UK"/>
    <hyperlink ref="B18" location="China!A1" display="China"/>
    <hyperlink ref="B14" location="USA!A1" display="USA"/>
    <hyperlink ref="B10" location="Female!A1" display="Female"/>
    <hyperlink ref="B16" location="Japan!A1" display="Japan"/>
  </hyperlinks>
  <pageMargins left="0.7" right="0.7" top="0.75" bottom="0.75" header="0.3" footer="0.3"/>
  <pageSetup paperSize="9" orientation="portrait" horizontalDpi="1200" verticalDpi="1200"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showRowColHeaders="0" workbookViewId="0"/>
  </sheetViews>
  <sheetFormatPr defaultColWidth="8.7265625" defaultRowHeight="13.2"/>
  <cols>
    <col min="1" max="1" width="4.453125" style="2" customWidth="1"/>
    <col min="2" max="2" width="80.81640625" style="2" customWidth="1"/>
    <col min="3" max="3" width="49" style="3" customWidth="1"/>
    <col min="4" max="16384" width="8.7265625" style="2"/>
  </cols>
  <sheetData>
    <row r="1" spans="1:3" s="8" customFormat="1" ht="15" customHeight="1">
      <c r="A1" s="10" t="s">
        <v>8</v>
      </c>
    </row>
    <row r="2" spans="1:3" ht="13.8" thickBot="1">
      <c r="B2" s="4"/>
      <c r="C2" s="2"/>
    </row>
    <row r="3" spans="1:3" ht="40.799999999999997" customHeight="1" thickTop="1">
      <c r="B3" s="5" t="s">
        <v>5</v>
      </c>
      <c r="C3" s="2"/>
    </row>
    <row r="4" spans="1:3">
      <c r="C4" s="2"/>
    </row>
    <row r="5" spans="1:3" ht="39.6">
      <c r="B5" s="3" t="s">
        <v>35</v>
      </c>
      <c r="C5" s="2"/>
    </row>
    <row r="6" spans="1:3">
      <c r="C6" s="2"/>
    </row>
    <row r="7" spans="1:3" ht="26.4">
      <c r="B7" s="33" t="s">
        <v>32</v>
      </c>
      <c r="C7" s="2"/>
    </row>
    <row r="8" spans="1:3" ht="13.8" thickBot="1">
      <c r="B8" s="7"/>
      <c r="C8" s="2"/>
    </row>
    <row r="9" spans="1:3" ht="13.8" thickTop="1">
      <c r="B9" s="1"/>
      <c r="C9" s="2"/>
    </row>
    <row r="10" spans="1:3">
      <c r="C10" s="2"/>
    </row>
    <row r="11" spans="1:3">
      <c r="C11" s="2"/>
    </row>
    <row r="12" spans="1:3">
      <c r="C12" s="2"/>
    </row>
    <row r="13" spans="1:3">
      <c r="C13" s="2"/>
    </row>
    <row r="14" spans="1:3">
      <c r="C14" s="2"/>
    </row>
    <row r="15" spans="1:3">
      <c r="C15" s="2"/>
    </row>
  </sheetData>
  <phoneticPr fontId="3" type="noConversion"/>
  <hyperlinks>
    <hyperlink ref="A1" location="Contents!A1" display="Contents"/>
  </hyperlinks>
  <pageMargins left="0.7" right="0.7" top="0.75" bottom="0.75" header="0.3" footer="0.3"/>
  <pageSetup paperSize="9" orientation="portrait" horizontalDpi="1200" verticalDpi="1200"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62"/>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0.453125" style="14" bestFit="1" customWidth="1"/>
    <col min="3" max="3" width="19.7265625" style="20" customWidth="1"/>
    <col min="4" max="4" width="12.81640625" style="8" customWidth="1"/>
    <col min="5" max="5" width="11.26953125" style="8" customWidth="1"/>
    <col min="6" max="10" width="10.26953125" style="8" customWidth="1"/>
    <col min="11" max="16384" width="11.26953125" style="8"/>
  </cols>
  <sheetData>
    <row r="1" spans="1:4" ht="15" customHeight="1">
      <c r="A1" s="10" t="s">
        <v>9</v>
      </c>
    </row>
    <row r="3" spans="1:4" ht="15" customHeight="1">
      <c r="A3" s="9" t="s">
        <v>14</v>
      </c>
    </row>
    <row r="5" spans="1:4" ht="15" customHeight="1">
      <c r="A5" s="8" t="s">
        <v>13</v>
      </c>
    </row>
    <row r="6" spans="1:4" ht="15" customHeight="1">
      <c r="A6" s="8" t="s">
        <v>11</v>
      </c>
    </row>
    <row r="7" spans="1:4" ht="15" customHeight="1" thickBot="1">
      <c r="A7" s="11"/>
      <c r="B7" s="15"/>
      <c r="C7" s="21"/>
      <c r="D7" s="11"/>
    </row>
    <row r="8" spans="1:4" ht="15" customHeight="1" thickTop="1">
      <c r="A8" s="12" t="s">
        <v>4</v>
      </c>
      <c r="B8" s="16" t="s">
        <v>15</v>
      </c>
      <c r="C8" s="22" t="s">
        <v>16</v>
      </c>
      <c r="D8" s="12" t="s">
        <v>6</v>
      </c>
    </row>
    <row r="9" spans="1:4" ht="15" customHeight="1">
      <c r="A9" s="26">
        <v>1950</v>
      </c>
      <c r="B9" s="19">
        <f>(C10-C9)</f>
        <v>0.33600000000000563</v>
      </c>
      <c r="C9" s="23">
        <v>45.732999999999997</v>
      </c>
      <c r="D9" s="26">
        <v>1950</v>
      </c>
    </row>
    <row r="10" spans="1:4" ht="15" customHeight="1">
      <c r="A10" s="26">
        <v>1951</v>
      </c>
      <c r="B10" s="28">
        <f>(C11-C9)/(A11-A9)</f>
        <v>0.48950000000000315</v>
      </c>
      <c r="C10" s="24">
        <v>46.069000000000003</v>
      </c>
      <c r="D10" s="8">
        <v>1951</v>
      </c>
    </row>
    <row r="11" spans="1:4" ht="15" customHeight="1">
      <c r="A11" s="26">
        <v>1952</v>
      </c>
      <c r="B11" s="28">
        <f t="shared" ref="B11:B74" si="0">(C12-C10)/(A12-A10)</f>
        <v>0.61299999999999955</v>
      </c>
      <c r="C11" s="24">
        <v>46.712000000000003</v>
      </c>
      <c r="D11" s="8">
        <v>1952</v>
      </c>
    </row>
    <row r="12" spans="1:4" ht="15" customHeight="1">
      <c r="A12" s="26">
        <v>1953</v>
      </c>
      <c r="B12" s="28">
        <f t="shared" si="0"/>
        <v>0.55399999999999849</v>
      </c>
      <c r="C12" s="24">
        <v>47.295000000000002</v>
      </c>
      <c r="D12" s="26">
        <v>1953</v>
      </c>
    </row>
    <row r="13" spans="1:4" ht="15" customHeight="1">
      <c r="A13" s="26">
        <v>1954</v>
      </c>
      <c r="B13" s="28">
        <f t="shared" si="0"/>
        <v>0.49549999999999983</v>
      </c>
      <c r="C13" s="24">
        <v>47.82</v>
      </c>
      <c r="D13" s="26">
        <v>1954</v>
      </c>
    </row>
    <row r="14" spans="1:4" ht="15" customHeight="1">
      <c r="A14" s="26">
        <v>1955</v>
      </c>
      <c r="B14" s="28">
        <f t="shared" si="0"/>
        <v>0.44099999999999895</v>
      </c>
      <c r="C14" s="24">
        <v>48.286000000000001</v>
      </c>
      <c r="D14" s="26">
        <v>1955</v>
      </c>
    </row>
    <row r="15" spans="1:4" ht="15" customHeight="1">
      <c r="A15" s="26">
        <v>1956</v>
      </c>
      <c r="B15" s="28">
        <f t="shared" si="0"/>
        <v>0.39399999999999835</v>
      </c>
      <c r="C15" s="24">
        <v>48.701999999999998</v>
      </c>
      <c r="D15" s="8">
        <v>1956</v>
      </c>
    </row>
    <row r="16" spans="1:4" ht="15" customHeight="1">
      <c r="A16" s="26">
        <v>1957</v>
      </c>
      <c r="B16" s="28">
        <f t="shared" si="0"/>
        <v>0.35800000000000054</v>
      </c>
      <c r="C16" s="24">
        <v>49.073999999999998</v>
      </c>
      <c r="D16" s="8">
        <v>1957</v>
      </c>
    </row>
    <row r="17" spans="1:4" ht="15" customHeight="1">
      <c r="A17" s="26">
        <v>1958</v>
      </c>
      <c r="B17" s="28">
        <f t="shared" si="0"/>
        <v>0.34400000000000119</v>
      </c>
      <c r="C17" s="24">
        <v>49.417999999999999</v>
      </c>
      <c r="D17" s="26">
        <v>1958</v>
      </c>
    </row>
    <row r="18" spans="1:4" ht="15" customHeight="1">
      <c r="A18" s="26">
        <v>1959</v>
      </c>
      <c r="B18" s="28">
        <f t="shared" si="0"/>
        <v>0.3595000000000006</v>
      </c>
      <c r="C18" s="24">
        <v>49.762</v>
      </c>
      <c r="D18" s="26">
        <v>1959</v>
      </c>
    </row>
    <row r="19" spans="1:4" ht="15" customHeight="1">
      <c r="A19" s="26">
        <v>1960</v>
      </c>
      <c r="B19" s="28">
        <f t="shared" si="0"/>
        <v>0.40549999999999997</v>
      </c>
      <c r="C19" s="24">
        <v>50.137</v>
      </c>
      <c r="D19" s="26">
        <v>1960</v>
      </c>
    </row>
    <row r="20" spans="1:4" ht="15" customHeight="1">
      <c r="A20" s="26">
        <v>1961</v>
      </c>
      <c r="B20" s="28">
        <f t="shared" si="0"/>
        <v>0.48049999999999926</v>
      </c>
      <c r="C20" s="24">
        <v>50.573</v>
      </c>
      <c r="D20" s="26">
        <v>1961</v>
      </c>
    </row>
    <row r="21" spans="1:4" ht="15" customHeight="1">
      <c r="A21" s="26">
        <v>1962</v>
      </c>
      <c r="B21" s="28">
        <f t="shared" si="0"/>
        <v>0.57649999999999935</v>
      </c>
      <c r="C21" s="24">
        <v>51.097999999999999</v>
      </c>
      <c r="D21" s="8">
        <v>1962</v>
      </c>
    </row>
    <row r="22" spans="1:4" ht="15" customHeight="1">
      <c r="A22" s="26">
        <v>1963</v>
      </c>
      <c r="B22" s="28">
        <f t="shared" si="0"/>
        <v>0.67650000000000077</v>
      </c>
      <c r="C22" s="24">
        <v>51.725999999999999</v>
      </c>
      <c r="D22" s="26">
        <v>1963</v>
      </c>
    </row>
    <row r="23" spans="1:4" ht="15" customHeight="1">
      <c r="A23" s="26">
        <v>1964</v>
      </c>
      <c r="B23" s="28">
        <f t="shared" si="0"/>
        <v>0.76099999999999923</v>
      </c>
      <c r="C23" s="24">
        <v>52.451000000000001</v>
      </c>
      <c r="D23" s="26">
        <v>1964</v>
      </c>
    </row>
    <row r="24" spans="1:4" ht="15" customHeight="1">
      <c r="A24" s="26">
        <v>1965</v>
      </c>
      <c r="B24" s="28">
        <f t="shared" si="0"/>
        <v>0.81200000000000117</v>
      </c>
      <c r="C24" s="24">
        <v>53.247999999999998</v>
      </c>
      <c r="D24" s="26">
        <v>1965</v>
      </c>
    </row>
    <row r="25" spans="1:4" ht="15" customHeight="1">
      <c r="A25" s="26">
        <v>1966</v>
      </c>
      <c r="B25" s="28">
        <f t="shared" si="0"/>
        <v>0.81800000000000139</v>
      </c>
      <c r="C25" s="24">
        <v>54.075000000000003</v>
      </c>
      <c r="D25" s="26">
        <v>1966</v>
      </c>
    </row>
    <row r="26" spans="1:4" ht="15" customHeight="1">
      <c r="A26" s="26">
        <v>1967</v>
      </c>
      <c r="B26" s="28">
        <f t="shared" si="0"/>
        <v>0.78049999999999997</v>
      </c>
      <c r="C26" s="24">
        <v>54.884</v>
      </c>
      <c r="D26" s="26">
        <v>1967</v>
      </c>
    </row>
    <row r="27" spans="1:4" ht="15" customHeight="1">
      <c r="A27" s="26">
        <v>1968</v>
      </c>
      <c r="B27" s="28">
        <f t="shared" si="0"/>
        <v>0.71499999999999986</v>
      </c>
      <c r="C27" s="24">
        <v>55.636000000000003</v>
      </c>
      <c r="D27" s="26">
        <v>1968</v>
      </c>
    </row>
    <row r="28" spans="1:4" ht="15" customHeight="1">
      <c r="A28" s="26">
        <v>1969</v>
      </c>
      <c r="B28" s="28">
        <f t="shared" si="0"/>
        <v>0.63749999999999929</v>
      </c>
      <c r="C28" s="24">
        <v>56.314</v>
      </c>
      <c r="D28" s="26">
        <v>1969</v>
      </c>
    </row>
    <row r="29" spans="1:4" ht="15" customHeight="1">
      <c r="A29" s="29">
        <v>1970</v>
      </c>
      <c r="B29" s="28">
        <f t="shared" si="0"/>
        <v>0.56099999999999994</v>
      </c>
      <c r="C29" s="24">
        <v>56.911000000000001</v>
      </c>
      <c r="D29" s="26">
        <v>1970</v>
      </c>
    </row>
    <row r="30" spans="1:4" ht="15" customHeight="1">
      <c r="A30" s="26">
        <v>1971</v>
      </c>
      <c r="B30" s="28">
        <f t="shared" si="0"/>
        <v>0.50249999999999773</v>
      </c>
      <c r="C30" s="24">
        <v>57.436</v>
      </c>
      <c r="D30" s="26">
        <v>1971</v>
      </c>
    </row>
    <row r="31" spans="1:4" ht="15" customHeight="1">
      <c r="A31" s="26">
        <v>1972</v>
      </c>
      <c r="B31" s="28">
        <f t="shared" si="0"/>
        <v>0.46900000000000119</v>
      </c>
      <c r="C31" s="24">
        <v>57.915999999999997</v>
      </c>
      <c r="D31" s="8">
        <v>1972</v>
      </c>
    </row>
    <row r="32" spans="1:4" ht="15" customHeight="1">
      <c r="A32" s="26">
        <v>1973</v>
      </c>
      <c r="B32" s="28">
        <f t="shared" si="0"/>
        <v>0.45100000000000051</v>
      </c>
      <c r="C32" s="24">
        <v>58.374000000000002</v>
      </c>
      <c r="D32" s="8" t="s">
        <v>7</v>
      </c>
    </row>
    <row r="33" spans="1:4" ht="15" customHeight="1">
      <c r="A33" s="27">
        <v>1974</v>
      </c>
      <c r="B33" s="28">
        <f t="shared" si="0"/>
        <v>0.43849999999999767</v>
      </c>
      <c r="C33" s="24">
        <v>58.817999999999998</v>
      </c>
      <c r="D33" s="18" t="s">
        <v>7</v>
      </c>
    </row>
    <row r="34" spans="1:4" ht="15" customHeight="1">
      <c r="A34" s="29">
        <v>1975</v>
      </c>
      <c r="B34" s="28">
        <f t="shared" si="0"/>
        <v>0.42800000000000082</v>
      </c>
      <c r="C34" s="24">
        <v>59.250999999999998</v>
      </c>
      <c r="D34" s="18">
        <v>1975</v>
      </c>
    </row>
    <row r="35" spans="1:4" ht="15" customHeight="1">
      <c r="A35" s="27">
        <v>1976</v>
      </c>
      <c r="B35" s="28">
        <f t="shared" si="0"/>
        <v>0.41600000000000037</v>
      </c>
      <c r="C35" s="24">
        <v>59.673999999999999</v>
      </c>
      <c r="D35" s="27" t="s">
        <v>7</v>
      </c>
    </row>
    <row r="36" spans="1:4" ht="15" customHeight="1">
      <c r="A36" s="27">
        <v>1977</v>
      </c>
      <c r="B36" s="28">
        <f t="shared" si="0"/>
        <v>0.40050000000000097</v>
      </c>
      <c r="C36" s="24">
        <v>60.082999999999998</v>
      </c>
      <c r="D36" s="27">
        <v>1977</v>
      </c>
    </row>
    <row r="37" spans="1:4" ht="15" customHeight="1">
      <c r="A37" s="27">
        <v>1978</v>
      </c>
      <c r="B37" s="28">
        <f t="shared" si="0"/>
        <v>0.38449999999999918</v>
      </c>
      <c r="C37" s="24">
        <v>60.475000000000001</v>
      </c>
      <c r="D37" s="27" t="s">
        <v>7</v>
      </c>
    </row>
    <row r="38" spans="1:4" ht="15" customHeight="1">
      <c r="A38" s="27">
        <v>1979</v>
      </c>
      <c r="B38" s="28">
        <f t="shared" si="0"/>
        <v>0.37199999999999989</v>
      </c>
      <c r="C38" s="24">
        <v>60.851999999999997</v>
      </c>
      <c r="D38" s="18" t="s">
        <v>7</v>
      </c>
    </row>
    <row r="39" spans="1:4" ht="15" customHeight="1">
      <c r="A39" s="27">
        <v>1980</v>
      </c>
      <c r="B39" s="28">
        <f t="shared" si="0"/>
        <v>0.36400000000000077</v>
      </c>
      <c r="C39" s="25">
        <v>61.219000000000001</v>
      </c>
      <c r="D39" s="27">
        <v>1980</v>
      </c>
    </row>
    <row r="40" spans="1:4" ht="15" customHeight="1">
      <c r="A40" s="27">
        <v>1981</v>
      </c>
      <c r="B40" s="28">
        <f t="shared" si="0"/>
        <v>0.35899999999999821</v>
      </c>
      <c r="C40" s="25">
        <v>61.58</v>
      </c>
      <c r="D40" s="27" t="s">
        <v>7</v>
      </c>
    </row>
    <row r="41" spans="1:4" ht="15" customHeight="1">
      <c r="A41" s="27">
        <v>1982</v>
      </c>
      <c r="B41" s="28">
        <f t="shared" si="0"/>
        <v>0.35450000000000159</v>
      </c>
      <c r="C41" s="25">
        <v>61.936999999999998</v>
      </c>
      <c r="D41" s="27">
        <v>1982</v>
      </c>
    </row>
    <row r="42" spans="1:4" ht="15" customHeight="1">
      <c r="A42" s="27">
        <v>1983</v>
      </c>
      <c r="B42" s="28">
        <f t="shared" si="0"/>
        <v>0.3490000000000002</v>
      </c>
      <c r="C42" s="25">
        <v>62.289000000000001</v>
      </c>
      <c r="D42" s="27" t="s">
        <v>7</v>
      </c>
    </row>
    <row r="43" spans="1:4" ht="15" customHeight="1">
      <c r="A43" s="26">
        <v>1984</v>
      </c>
      <c r="B43" s="28">
        <f t="shared" si="0"/>
        <v>0.33800000000000097</v>
      </c>
      <c r="C43" s="20">
        <v>62.634999999999998</v>
      </c>
      <c r="D43" s="26">
        <v>1984</v>
      </c>
    </row>
    <row r="44" spans="1:4" ht="15" customHeight="1">
      <c r="A44" s="26">
        <v>1985</v>
      </c>
      <c r="B44" s="28">
        <f t="shared" si="0"/>
        <v>0.31750000000000256</v>
      </c>
      <c r="C44" s="20">
        <v>62.965000000000003</v>
      </c>
      <c r="D44" s="26" t="s">
        <v>7</v>
      </c>
    </row>
    <row r="45" spans="1:4" ht="15" customHeight="1">
      <c r="A45" s="26">
        <v>1986</v>
      </c>
      <c r="B45" s="28">
        <f t="shared" si="0"/>
        <v>0.28999999999999915</v>
      </c>
      <c r="C45" s="20">
        <v>63.27</v>
      </c>
      <c r="D45" s="26">
        <v>1986</v>
      </c>
    </row>
    <row r="46" spans="1:4" ht="15" customHeight="1">
      <c r="A46" s="26">
        <v>1987</v>
      </c>
      <c r="B46" s="28">
        <f t="shared" si="0"/>
        <v>0.25749999999999673</v>
      </c>
      <c r="C46" s="20">
        <v>63.545000000000002</v>
      </c>
      <c r="D46" s="26" t="s">
        <v>7</v>
      </c>
    </row>
    <row r="47" spans="1:4" ht="15" customHeight="1">
      <c r="A47" s="26">
        <v>1988</v>
      </c>
      <c r="B47" s="28">
        <f t="shared" si="0"/>
        <v>0.22499999999999787</v>
      </c>
      <c r="C47" s="20">
        <v>63.784999999999997</v>
      </c>
      <c r="D47" s="26">
        <v>1988</v>
      </c>
    </row>
    <row r="48" spans="1:4" ht="15" customHeight="1">
      <c r="A48" s="26">
        <v>1989</v>
      </c>
      <c r="B48" s="28">
        <f t="shared" si="0"/>
        <v>0.19750000000000512</v>
      </c>
      <c r="C48" s="20">
        <v>63.994999999999997</v>
      </c>
      <c r="D48" s="26" t="s">
        <v>7</v>
      </c>
    </row>
    <row r="49" spans="1:5" ht="15" customHeight="1">
      <c r="A49" s="26">
        <v>1990</v>
      </c>
      <c r="B49" s="28">
        <f t="shared" si="0"/>
        <v>0.17599999999999838</v>
      </c>
      <c r="C49" s="20">
        <v>64.180000000000007</v>
      </c>
      <c r="D49" s="26">
        <v>1990</v>
      </c>
    </row>
    <row r="50" spans="1:5" ht="15" customHeight="1">
      <c r="A50" s="26">
        <v>1991</v>
      </c>
      <c r="B50" s="28">
        <f t="shared" si="0"/>
        <v>0.16449999999999676</v>
      </c>
      <c r="C50" s="20">
        <v>64.346999999999994</v>
      </c>
      <c r="D50" s="26" t="s">
        <v>7</v>
      </c>
    </row>
    <row r="51" spans="1:5" ht="15" customHeight="1">
      <c r="A51" s="26">
        <v>1992</v>
      </c>
      <c r="B51" s="28">
        <f t="shared" si="0"/>
        <v>0.16450000000000387</v>
      </c>
      <c r="C51" s="20">
        <v>64.509</v>
      </c>
      <c r="D51" s="26" t="s">
        <v>7</v>
      </c>
    </row>
    <row r="52" spans="1:5" ht="15" customHeight="1">
      <c r="A52" s="26">
        <v>1993</v>
      </c>
      <c r="B52" s="28">
        <f t="shared" si="0"/>
        <v>0.17399999999999949</v>
      </c>
      <c r="C52" s="20">
        <v>64.676000000000002</v>
      </c>
      <c r="D52" s="26" t="s">
        <v>7</v>
      </c>
    </row>
    <row r="53" spans="1:5" ht="15" customHeight="1">
      <c r="A53" s="26">
        <v>1994</v>
      </c>
      <c r="B53" s="28">
        <f t="shared" si="0"/>
        <v>0.18900000000000006</v>
      </c>
      <c r="C53" s="20">
        <v>64.856999999999999</v>
      </c>
      <c r="D53" s="26" t="s">
        <v>7</v>
      </c>
    </row>
    <row r="54" spans="1:5" ht="15" customHeight="1">
      <c r="A54" s="26">
        <v>1995</v>
      </c>
      <c r="B54" s="28">
        <f t="shared" si="0"/>
        <v>0.20600000000000307</v>
      </c>
      <c r="C54" s="20">
        <v>65.054000000000002</v>
      </c>
      <c r="D54" s="26">
        <v>1995</v>
      </c>
    </row>
    <row r="55" spans="1:5" ht="15" customHeight="1">
      <c r="A55" s="26">
        <v>1996</v>
      </c>
      <c r="B55" s="28">
        <f t="shared" si="0"/>
        <v>0.22249999999999659</v>
      </c>
      <c r="C55" s="20">
        <v>65.269000000000005</v>
      </c>
      <c r="D55" s="26" t="s">
        <v>7</v>
      </c>
    </row>
    <row r="56" spans="1:5" ht="15" customHeight="1">
      <c r="A56" s="26">
        <v>1997</v>
      </c>
      <c r="B56" s="28">
        <f t="shared" si="0"/>
        <v>0.23699999999999477</v>
      </c>
      <c r="C56" s="20">
        <v>65.498999999999995</v>
      </c>
      <c r="D56" s="26" t="s">
        <v>7</v>
      </c>
    </row>
    <row r="57" spans="1:5" ht="15" customHeight="1">
      <c r="A57" s="26">
        <v>1998</v>
      </c>
      <c r="B57" s="28">
        <f t="shared" si="0"/>
        <v>0.25100000000000477</v>
      </c>
      <c r="C57" s="20">
        <v>65.742999999999995</v>
      </c>
      <c r="D57" s="26" t="s">
        <v>7</v>
      </c>
    </row>
    <row r="58" spans="1:5" ht="15" customHeight="1">
      <c r="A58" s="26">
        <v>1999</v>
      </c>
      <c r="B58" s="28">
        <f t="shared" si="0"/>
        <v>0.26650000000000063</v>
      </c>
      <c r="C58" s="20">
        <v>66.001000000000005</v>
      </c>
      <c r="D58" s="26" t="s">
        <v>7</v>
      </c>
    </row>
    <row r="59" spans="1:5" ht="15" customHeight="1">
      <c r="A59" s="26">
        <v>2000</v>
      </c>
      <c r="B59" s="28">
        <f t="shared" si="0"/>
        <v>0.2844999999999942</v>
      </c>
      <c r="C59" s="20">
        <v>66.275999999999996</v>
      </c>
      <c r="D59" s="26">
        <v>2000</v>
      </c>
    </row>
    <row r="60" spans="1:5" ht="15" customHeight="1">
      <c r="A60" s="26">
        <v>2001</v>
      </c>
      <c r="B60" s="28">
        <f t="shared" si="0"/>
        <v>0.30450000000000443</v>
      </c>
      <c r="C60" s="20">
        <v>66.569999999999993</v>
      </c>
      <c r="D60" s="8" t="s">
        <v>7</v>
      </c>
    </row>
    <row r="61" spans="1:5" ht="15" customHeight="1">
      <c r="A61" s="26">
        <v>2002</v>
      </c>
      <c r="B61" s="28">
        <f t="shared" si="0"/>
        <v>0.32500000000000284</v>
      </c>
      <c r="C61" s="20">
        <v>66.885000000000005</v>
      </c>
      <c r="D61" s="26" t="s">
        <v>7</v>
      </c>
    </row>
    <row r="62" spans="1:5" ht="15" customHeight="1">
      <c r="A62" s="29">
        <v>2003</v>
      </c>
      <c r="B62" s="30">
        <f t="shared" si="0"/>
        <v>0.34349999999999881</v>
      </c>
      <c r="C62" s="31">
        <v>67.22</v>
      </c>
      <c r="D62" s="32" t="s">
        <v>7</v>
      </c>
      <c r="E62" s="32"/>
    </row>
    <row r="63" spans="1:5" ht="15" customHeight="1">
      <c r="A63" s="29">
        <v>2004</v>
      </c>
      <c r="B63" s="30">
        <f t="shared" si="0"/>
        <v>0.36050000000000182</v>
      </c>
      <c r="C63" s="31">
        <v>67.572000000000003</v>
      </c>
      <c r="D63" s="32" t="s">
        <v>7</v>
      </c>
      <c r="E63" s="32"/>
    </row>
    <row r="64" spans="1:5" ht="15" customHeight="1">
      <c r="A64" s="29">
        <v>2005</v>
      </c>
      <c r="B64" s="30">
        <f t="shared" si="0"/>
        <v>0.37749999999999773</v>
      </c>
      <c r="C64" s="31">
        <v>67.941000000000003</v>
      </c>
      <c r="D64" s="32">
        <v>2005</v>
      </c>
      <c r="E64" s="32"/>
    </row>
    <row r="65" spans="1:5" ht="15" customHeight="1">
      <c r="A65" s="29">
        <v>2006</v>
      </c>
      <c r="B65" s="30">
        <f t="shared" si="0"/>
        <v>0.39199999999999591</v>
      </c>
      <c r="C65" s="31">
        <v>68.326999999999998</v>
      </c>
      <c r="D65" s="29" t="s">
        <v>7</v>
      </c>
      <c r="E65" s="32"/>
    </row>
    <row r="66" spans="1:5" ht="15" customHeight="1">
      <c r="A66" s="32">
        <v>2007</v>
      </c>
      <c r="B66" s="30">
        <f t="shared" si="0"/>
        <v>0.40149999999999864</v>
      </c>
      <c r="C66" s="32">
        <v>68.724999999999994</v>
      </c>
      <c r="D66" s="32" t="s">
        <v>7</v>
      </c>
      <c r="E66" s="32"/>
    </row>
    <row r="67" spans="1:5" ht="15" customHeight="1">
      <c r="A67" s="32">
        <v>2008</v>
      </c>
      <c r="B67" s="30">
        <f t="shared" si="0"/>
        <v>0.40500000000000114</v>
      </c>
      <c r="C67" s="32">
        <v>69.13</v>
      </c>
      <c r="D67" s="32">
        <v>2008</v>
      </c>
      <c r="E67" s="32"/>
    </row>
    <row r="68" spans="1:5" ht="15" customHeight="1">
      <c r="A68" s="32">
        <v>2009</v>
      </c>
      <c r="B68" s="30">
        <f t="shared" si="0"/>
        <v>0.40200000000000102</v>
      </c>
      <c r="C68" s="32">
        <v>69.534999999999997</v>
      </c>
      <c r="D68" s="32" t="s">
        <v>7</v>
      </c>
      <c r="E68" s="32"/>
    </row>
    <row r="69" spans="1:5" ht="15" customHeight="1">
      <c r="A69" s="32">
        <v>2010</v>
      </c>
      <c r="B69" s="30">
        <f t="shared" si="0"/>
        <v>0.39249999999999829</v>
      </c>
      <c r="C69" s="32">
        <v>69.933999999999997</v>
      </c>
      <c r="D69" s="32">
        <v>2010</v>
      </c>
      <c r="E69" s="32"/>
    </row>
    <row r="70" spans="1:5" ht="15" customHeight="1">
      <c r="A70" s="18">
        <v>2011</v>
      </c>
      <c r="B70" s="28">
        <f t="shared" si="0"/>
        <v>0.37800000000000011</v>
      </c>
      <c r="C70" s="8">
        <v>70.319999999999993</v>
      </c>
      <c r="D70" s="8" t="s">
        <v>7</v>
      </c>
    </row>
    <row r="71" spans="1:5" ht="15" customHeight="1">
      <c r="A71" s="18">
        <v>2012</v>
      </c>
      <c r="B71" s="28">
        <f t="shared" si="0"/>
        <v>0.35950000000000415</v>
      </c>
      <c r="C71" s="8">
        <v>70.69</v>
      </c>
      <c r="D71" s="8">
        <v>2012</v>
      </c>
    </row>
    <row r="72" spans="1:5" ht="15" customHeight="1">
      <c r="A72" s="18">
        <v>2013</v>
      </c>
      <c r="B72" s="28">
        <f t="shared" si="0"/>
        <v>0.3370000000000033</v>
      </c>
      <c r="C72" s="8">
        <v>71.039000000000001</v>
      </c>
      <c r="D72" s="8" t="s">
        <v>7</v>
      </c>
    </row>
    <row r="73" spans="1:5" ht="15" customHeight="1">
      <c r="A73" s="18">
        <v>2014</v>
      </c>
      <c r="B73" s="28">
        <f t="shared" si="0"/>
        <v>0.31099999999999994</v>
      </c>
      <c r="C73" s="8">
        <v>71.364000000000004</v>
      </c>
      <c r="D73" s="8">
        <v>2014</v>
      </c>
    </row>
    <row r="74" spans="1:5" ht="15" customHeight="1">
      <c r="A74" s="18">
        <v>2015</v>
      </c>
      <c r="B74" s="28">
        <f t="shared" si="0"/>
        <v>0.28199999999999648</v>
      </c>
      <c r="C74" s="8">
        <v>71.661000000000001</v>
      </c>
      <c r="D74" s="8" t="s">
        <v>7</v>
      </c>
    </row>
    <row r="75" spans="1:5" ht="15" customHeight="1">
      <c r="A75" s="8">
        <v>2016</v>
      </c>
      <c r="B75" s="28">
        <f t="shared" ref="B75:B138" si="1">(C76-C74)/(A76-A74)</f>
        <v>0.25399999999999778</v>
      </c>
      <c r="C75" s="8">
        <v>71.927999999999997</v>
      </c>
      <c r="D75" s="8">
        <v>2016</v>
      </c>
    </row>
    <row r="76" spans="1:5" ht="15" customHeight="1">
      <c r="A76" s="8">
        <v>2017</v>
      </c>
      <c r="B76" s="28">
        <f t="shared" si="1"/>
        <v>0.2289999999999992</v>
      </c>
      <c r="C76" s="8">
        <v>72.168999999999997</v>
      </c>
      <c r="D76" s="8" t="s">
        <v>7</v>
      </c>
    </row>
    <row r="77" spans="1:5" ht="15" customHeight="1">
      <c r="A77" s="8">
        <v>2018</v>
      </c>
      <c r="B77" s="28">
        <f t="shared" si="1"/>
        <v>0.20750000000000313</v>
      </c>
      <c r="C77" s="8">
        <v>72.385999999999996</v>
      </c>
      <c r="D77" s="8">
        <v>2018</v>
      </c>
    </row>
    <row r="78" spans="1:5" ht="15" customHeight="1">
      <c r="A78" s="8">
        <v>2019</v>
      </c>
      <c r="B78" s="28">
        <f t="shared" si="1"/>
        <v>0.19000000000000483</v>
      </c>
      <c r="C78" s="8">
        <v>72.584000000000003</v>
      </c>
      <c r="D78" s="8" t="s">
        <v>7</v>
      </c>
    </row>
    <row r="79" spans="1:5" ht="15" customHeight="1">
      <c r="A79" s="8">
        <v>2020</v>
      </c>
      <c r="B79" s="28">
        <f t="shared" si="1"/>
        <v>0.1769999999999996</v>
      </c>
      <c r="C79" s="8">
        <v>72.766000000000005</v>
      </c>
      <c r="D79" s="8">
        <v>2020</v>
      </c>
    </row>
    <row r="80" spans="1:5" ht="15" customHeight="1">
      <c r="A80" s="8">
        <v>2021</v>
      </c>
      <c r="B80" s="28">
        <f t="shared" si="1"/>
        <v>0.16799999999999926</v>
      </c>
      <c r="C80" s="8">
        <v>72.938000000000002</v>
      </c>
      <c r="D80" s="8" t="s">
        <v>7</v>
      </c>
    </row>
    <row r="81" spans="1:4" ht="15" customHeight="1">
      <c r="A81" s="8">
        <v>2022</v>
      </c>
      <c r="B81" s="28">
        <f t="shared" si="1"/>
        <v>0.16250000000000142</v>
      </c>
      <c r="C81" s="8">
        <v>73.102000000000004</v>
      </c>
      <c r="D81" s="8" t="s">
        <v>7</v>
      </c>
    </row>
    <row r="82" spans="1:4" ht="15" customHeight="1">
      <c r="A82" s="8">
        <v>2023</v>
      </c>
      <c r="B82" s="28">
        <f t="shared" si="1"/>
        <v>0.16049999999999898</v>
      </c>
      <c r="C82" s="8">
        <v>73.263000000000005</v>
      </c>
      <c r="D82" s="8" t="s">
        <v>7</v>
      </c>
    </row>
    <row r="83" spans="1:4" ht="15" customHeight="1">
      <c r="A83" s="8">
        <v>2024</v>
      </c>
      <c r="B83" s="28">
        <f t="shared" si="1"/>
        <v>0.16149999999999665</v>
      </c>
      <c r="C83" s="8">
        <v>73.423000000000002</v>
      </c>
      <c r="D83" s="8" t="s">
        <v>7</v>
      </c>
    </row>
    <row r="84" spans="1:4" ht="15" customHeight="1">
      <c r="A84" s="8">
        <v>2025</v>
      </c>
      <c r="B84" s="28">
        <f t="shared" si="1"/>
        <v>0.16400000000000148</v>
      </c>
      <c r="C84" s="8">
        <v>73.585999999999999</v>
      </c>
      <c r="D84" s="8" t="s">
        <v>7</v>
      </c>
    </row>
    <row r="85" spans="1:4" ht="15" customHeight="1">
      <c r="A85" s="8">
        <v>2026</v>
      </c>
      <c r="B85" s="28">
        <f t="shared" si="1"/>
        <v>0.16499999999999915</v>
      </c>
      <c r="C85" s="8">
        <v>73.751000000000005</v>
      </c>
      <c r="D85" s="8" t="s">
        <v>7</v>
      </c>
    </row>
    <row r="86" spans="1:4" ht="15" customHeight="1">
      <c r="A86" s="8">
        <v>2027</v>
      </c>
      <c r="B86" s="28">
        <f t="shared" si="1"/>
        <v>0.16399999999999437</v>
      </c>
      <c r="C86" s="8">
        <v>73.915999999999997</v>
      </c>
      <c r="D86" s="8" t="s">
        <v>7</v>
      </c>
    </row>
    <row r="87" spans="1:4" ht="15" customHeight="1">
      <c r="A87" s="8">
        <v>2028</v>
      </c>
      <c r="B87" s="28">
        <f t="shared" si="1"/>
        <v>0.16250000000000142</v>
      </c>
      <c r="C87" s="8">
        <v>74.078999999999994</v>
      </c>
      <c r="D87" s="8" t="s">
        <v>7</v>
      </c>
    </row>
    <row r="88" spans="1:4" ht="15" customHeight="1">
      <c r="A88" s="8">
        <v>2029</v>
      </c>
      <c r="B88" s="28">
        <f t="shared" si="1"/>
        <v>0.16100000000000136</v>
      </c>
      <c r="C88" s="8">
        <v>74.241</v>
      </c>
      <c r="D88" s="8" t="s">
        <v>7</v>
      </c>
    </row>
    <row r="89" spans="1:4" ht="15" customHeight="1">
      <c r="A89" s="8">
        <v>2030</v>
      </c>
      <c r="B89" s="28">
        <f t="shared" si="1"/>
        <v>0.15800000000000125</v>
      </c>
      <c r="C89" s="8">
        <v>74.400999999999996</v>
      </c>
      <c r="D89" s="8">
        <v>2030</v>
      </c>
    </row>
    <row r="90" spans="1:4" ht="15" customHeight="1">
      <c r="A90" s="8">
        <v>2031</v>
      </c>
      <c r="B90" s="28">
        <f t="shared" si="1"/>
        <v>0.15500000000000114</v>
      </c>
      <c r="C90" s="8">
        <v>74.557000000000002</v>
      </c>
      <c r="D90" s="8" t="s">
        <v>7</v>
      </c>
    </row>
    <row r="91" spans="1:4" ht="15" customHeight="1">
      <c r="A91" s="8">
        <v>2032</v>
      </c>
      <c r="B91" s="28">
        <f t="shared" si="1"/>
        <v>0.15149999999999864</v>
      </c>
      <c r="C91" s="8">
        <v>74.710999999999999</v>
      </c>
      <c r="D91" s="8" t="s">
        <v>7</v>
      </c>
    </row>
    <row r="92" spans="1:4" ht="15" customHeight="1">
      <c r="A92" s="8">
        <v>2033</v>
      </c>
      <c r="B92" s="28">
        <f t="shared" si="1"/>
        <v>0.14750000000000085</v>
      </c>
      <c r="C92" s="8">
        <v>74.86</v>
      </c>
      <c r="D92" s="8" t="s">
        <v>7</v>
      </c>
    </row>
    <row r="93" spans="1:4" ht="15" customHeight="1">
      <c r="A93" s="8">
        <v>2034</v>
      </c>
      <c r="B93" s="28">
        <f t="shared" si="1"/>
        <v>0.14450000000000074</v>
      </c>
      <c r="C93" s="8">
        <v>75.006</v>
      </c>
      <c r="D93" s="8" t="s">
        <v>7</v>
      </c>
    </row>
    <row r="94" spans="1:4" ht="15" customHeight="1">
      <c r="A94" s="8">
        <v>2035</v>
      </c>
      <c r="B94" s="28">
        <f t="shared" si="1"/>
        <v>0.14150000000000063</v>
      </c>
      <c r="C94" s="8">
        <v>75.149000000000001</v>
      </c>
      <c r="D94" s="8" t="s">
        <v>7</v>
      </c>
    </row>
    <row r="95" spans="1:4" ht="15" customHeight="1">
      <c r="A95" s="8">
        <v>2036</v>
      </c>
      <c r="B95" s="28">
        <f t="shared" si="1"/>
        <v>0.13850000000000051</v>
      </c>
      <c r="C95" s="8">
        <v>75.289000000000001</v>
      </c>
      <c r="D95" s="8" t="s">
        <v>7</v>
      </c>
    </row>
    <row r="96" spans="1:4" ht="15" customHeight="1">
      <c r="A96" s="8">
        <v>2037</v>
      </c>
      <c r="B96" s="28">
        <f t="shared" si="1"/>
        <v>0.13600000000000279</v>
      </c>
      <c r="C96" s="8">
        <v>75.426000000000002</v>
      </c>
      <c r="D96" s="8" t="s">
        <v>7</v>
      </c>
    </row>
    <row r="97" spans="1:4" ht="15" customHeight="1">
      <c r="A97" s="8">
        <v>2038</v>
      </c>
      <c r="B97" s="28">
        <f t="shared" si="1"/>
        <v>0.13400000000000034</v>
      </c>
      <c r="C97" s="8">
        <v>75.561000000000007</v>
      </c>
      <c r="D97" s="8" t="s">
        <v>7</v>
      </c>
    </row>
    <row r="98" spans="1:4" ht="15" customHeight="1">
      <c r="A98" s="8">
        <v>2039</v>
      </c>
      <c r="B98" s="28">
        <f t="shared" si="1"/>
        <v>0.13299999999999557</v>
      </c>
      <c r="C98" s="8">
        <v>75.694000000000003</v>
      </c>
      <c r="D98" s="8" t="s">
        <v>7</v>
      </c>
    </row>
    <row r="99" spans="1:4" ht="15" customHeight="1">
      <c r="A99" s="8">
        <v>2040</v>
      </c>
      <c r="B99" s="28">
        <f t="shared" si="1"/>
        <v>0.1319999999999979</v>
      </c>
      <c r="C99" s="8">
        <v>75.826999999999998</v>
      </c>
      <c r="D99" s="8">
        <v>2040</v>
      </c>
    </row>
    <row r="100" spans="1:4" ht="15" customHeight="1">
      <c r="A100" s="8">
        <v>2041</v>
      </c>
      <c r="B100" s="28">
        <f t="shared" si="1"/>
        <v>0.13000000000000256</v>
      </c>
      <c r="C100" s="8">
        <v>75.957999999999998</v>
      </c>
      <c r="D100" s="8" t="s">
        <v>7</v>
      </c>
    </row>
    <row r="101" spans="1:4" ht="15" customHeight="1">
      <c r="A101" s="8">
        <v>2042</v>
      </c>
      <c r="B101" s="28">
        <f t="shared" si="1"/>
        <v>0.12899999999999778</v>
      </c>
      <c r="C101" s="8">
        <v>76.087000000000003</v>
      </c>
      <c r="D101" s="8" t="s">
        <v>7</v>
      </c>
    </row>
    <row r="102" spans="1:4" ht="15" customHeight="1">
      <c r="A102" s="8">
        <v>2043</v>
      </c>
      <c r="B102" s="28">
        <f t="shared" si="1"/>
        <v>0.12749999999999773</v>
      </c>
      <c r="C102" s="8">
        <v>76.215999999999994</v>
      </c>
      <c r="D102" s="8" t="s">
        <v>7</v>
      </c>
    </row>
    <row r="103" spans="1:4" ht="15" customHeight="1">
      <c r="A103" s="8">
        <v>2044</v>
      </c>
      <c r="B103" s="28">
        <f t="shared" si="1"/>
        <v>0.12600000000000477</v>
      </c>
      <c r="C103" s="8">
        <v>76.341999999999999</v>
      </c>
      <c r="D103" s="8" t="s">
        <v>7</v>
      </c>
    </row>
    <row r="104" spans="1:4" ht="15" customHeight="1">
      <c r="A104" s="8">
        <v>2045</v>
      </c>
      <c r="B104" s="28">
        <f t="shared" si="1"/>
        <v>0.12449999999999761</v>
      </c>
      <c r="C104" s="8">
        <v>76.468000000000004</v>
      </c>
      <c r="D104" s="8" t="s">
        <v>7</v>
      </c>
    </row>
    <row r="105" spans="1:4" ht="15" customHeight="1">
      <c r="A105" s="8">
        <v>2046</v>
      </c>
      <c r="B105" s="28">
        <f t="shared" si="1"/>
        <v>0.12249999999999517</v>
      </c>
      <c r="C105" s="8">
        <v>76.590999999999994</v>
      </c>
      <c r="D105" s="8" t="s">
        <v>7</v>
      </c>
    </row>
    <row r="106" spans="1:4" ht="15" customHeight="1">
      <c r="A106" s="8">
        <v>2047</v>
      </c>
      <c r="B106" s="28">
        <f t="shared" si="1"/>
        <v>0.12100000000000222</v>
      </c>
      <c r="C106" s="8">
        <v>76.712999999999994</v>
      </c>
      <c r="D106" s="8" t="s">
        <v>7</v>
      </c>
    </row>
    <row r="107" spans="1:4" ht="15" customHeight="1">
      <c r="A107" s="8">
        <v>2048</v>
      </c>
      <c r="B107" s="28">
        <f t="shared" si="1"/>
        <v>0.11950000000000216</v>
      </c>
      <c r="C107" s="8">
        <v>76.832999999999998</v>
      </c>
      <c r="D107" s="8" t="s">
        <v>7</v>
      </c>
    </row>
    <row r="108" spans="1:4" ht="15" customHeight="1">
      <c r="A108" s="8">
        <v>2049</v>
      </c>
      <c r="B108" s="28">
        <f t="shared" si="1"/>
        <v>0.1180000000000021</v>
      </c>
      <c r="C108" s="8">
        <v>76.951999999999998</v>
      </c>
      <c r="D108" s="8" t="s">
        <v>7</v>
      </c>
    </row>
    <row r="109" spans="1:4" ht="15" customHeight="1">
      <c r="A109" s="8">
        <v>2050</v>
      </c>
      <c r="B109" s="28">
        <f t="shared" si="1"/>
        <v>0.11599999999999966</v>
      </c>
      <c r="C109" s="8">
        <v>77.069000000000003</v>
      </c>
      <c r="D109" s="8">
        <v>2050</v>
      </c>
    </row>
    <row r="110" spans="1:4" ht="15" customHeight="1">
      <c r="A110" s="8">
        <v>2051</v>
      </c>
      <c r="B110" s="28">
        <f t="shared" si="1"/>
        <v>0.11399999999999721</v>
      </c>
      <c r="C110" s="8">
        <v>77.183999999999997</v>
      </c>
      <c r="D110" s="8" t="s">
        <v>7</v>
      </c>
    </row>
    <row r="111" spans="1:4" ht="15" customHeight="1">
      <c r="A111" s="8">
        <v>2052</v>
      </c>
      <c r="B111" s="28">
        <f t="shared" si="1"/>
        <v>0.11250000000000426</v>
      </c>
      <c r="C111" s="8">
        <v>77.296999999999997</v>
      </c>
      <c r="D111" s="8" t="s">
        <v>7</v>
      </c>
    </row>
    <row r="112" spans="1:4" ht="15" customHeight="1">
      <c r="A112" s="8">
        <v>2053</v>
      </c>
      <c r="B112" s="28">
        <f t="shared" si="1"/>
        <v>0.11149999999999949</v>
      </c>
      <c r="C112" s="8">
        <v>77.409000000000006</v>
      </c>
      <c r="D112" s="8" t="s">
        <v>7</v>
      </c>
    </row>
    <row r="113" spans="1:4" ht="15" customHeight="1">
      <c r="A113" s="8">
        <v>2054</v>
      </c>
      <c r="B113" s="28">
        <f t="shared" si="1"/>
        <v>0.11049999999999471</v>
      </c>
      <c r="C113" s="8">
        <v>77.52</v>
      </c>
      <c r="D113" s="8" t="s">
        <v>7</v>
      </c>
    </row>
    <row r="114" spans="1:4" ht="15" customHeight="1">
      <c r="A114" s="8">
        <v>2055</v>
      </c>
      <c r="B114" s="28">
        <f t="shared" si="1"/>
        <v>0.10900000000000176</v>
      </c>
      <c r="C114" s="8">
        <v>77.63</v>
      </c>
      <c r="D114" s="8" t="s">
        <v>7</v>
      </c>
    </row>
    <row r="115" spans="1:4" ht="15" customHeight="1">
      <c r="A115" s="8">
        <v>2056</v>
      </c>
      <c r="B115" s="28">
        <f t="shared" si="1"/>
        <v>0.10750000000000171</v>
      </c>
      <c r="C115" s="8">
        <v>77.738</v>
      </c>
      <c r="D115" s="8" t="s">
        <v>7</v>
      </c>
    </row>
    <row r="116" spans="1:4" ht="15" customHeight="1">
      <c r="A116" s="8">
        <v>2057</v>
      </c>
      <c r="B116" s="28">
        <f t="shared" si="1"/>
        <v>0.10649999999999693</v>
      </c>
      <c r="C116" s="8">
        <v>77.844999999999999</v>
      </c>
      <c r="D116" s="8" t="s">
        <v>7</v>
      </c>
    </row>
    <row r="117" spans="1:4" ht="15" customHeight="1">
      <c r="A117" s="8">
        <v>2058</v>
      </c>
      <c r="B117" s="28">
        <f t="shared" si="1"/>
        <v>0.10500000000000398</v>
      </c>
      <c r="C117" s="8">
        <v>77.950999999999993</v>
      </c>
      <c r="D117" s="8" t="s">
        <v>7</v>
      </c>
    </row>
    <row r="118" spans="1:4" ht="15" customHeight="1">
      <c r="A118" s="8">
        <v>2059</v>
      </c>
      <c r="B118" s="28">
        <f t="shared" si="1"/>
        <v>0.10400000000000631</v>
      </c>
      <c r="C118" s="8">
        <v>78.055000000000007</v>
      </c>
      <c r="D118" s="8" t="s">
        <v>7</v>
      </c>
    </row>
    <row r="119" spans="1:4" ht="15" customHeight="1">
      <c r="A119" s="8">
        <v>2060</v>
      </c>
      <c r="B119" s="28">
        <f t="shared" si="1"/>
        <v>0.10349999999999682</v>
      </c>
      <c r="C119" s="8">
        <v>78.159000000000006</v>
      </c>
      <c r="D119" s="8">
        <v>2060</v>
      </c>
    </row>
    <row r="120" spans="1:4" ht="15" customHeight="1">
      <c r="A120" s="8">
        <v>2061</v>
      </c>
      <c r="B120" s="28">
        <f t="shared" si="1"/>
        <v>0.10199999999999676</v>
      </c>
      <c r="C120" s="8">
        <v>78.262</v>
      </c>
      <c r="D120" s="8" t="s">
        <v>7</v>
      </c>
    </row>
    <row r="121" spans="1:4" ht="15" customHeight="1">
      <c r="A121" s="8">
        <v>2062</v>
      </c>
      <c r="B121" s="28">
        <f t="shared" si="1"/>
        <v>0.10099999999999909</v>
      </c>
      <c r="C121" s="8">
        <v>78.363</v>
      </c>
      <c r="D121" s="8" t="s">
        <v>7</v>
      </c>
    </row>
    <row r="122" spans="1:4" ht="15" customHeight="1">
      <c r="A122" s="8">
        <v>2063</v>
      </c>
      <c r="B122" s="28">
        <f t="shared" si="1"/>
        <v>0.10099999999999909</v>
      </c>
      <c r="C122" s="8">
        <v>78.463999999999999</v>
      </c>
      <c r="D122" s="8" t="s">
        <v>7</v>
      </c>
    </row>
    <row r="123" spans="1:4" ht="15" customHeight="1">
      <c r="A123" s="8">
        <v>2064</v>
      </c>
      <c r="B123" s="28">
        <f t="shared" si="1"/>
        <v>0.10000000000000142</v>
      </c>
      <c r="C123" s="8">
        <v>78.564999999999998</v>
      </c>
      <c r="D123" s="8" t="s">
        <v>7</v>
      </c>
    </row>
    <row r="124" spans="1:4" ht="15" customHeight="1">
      <c r="A124" s="8">
        <v>2065</v>
      </c>
      <c r="B124" s="28">
        <f t="shared" si="1"/>
        <v>9.9000000000003752E-2</v>
      </c>
      <c r="C124" s="8">
        <v>78.664000000000001</v>
      </c>
      <c r="D124" s="8" t="s">
        <v>7</v>
      </c>
    </row>
    <row r="125" spans="1:4" ht="15" customHeight="1">
      <c r="A125" s="8">
        <v>2066</v>
      </c>
      <c r="B125" s="28">
        <f t="shared" si="1"/>
        <v>9.8500000000001364E-2</v>
      </c>
      <c r="C125" s="8">
        <v>78.763000000000005</v>
      </c>
      <c r="D125" s="8" t="s">
        <v>7</v>
      </c>
    </row>
    <row r="126" spans="1:4" ht="15" customHeight="1">
      <c r="A126" s="8">
        <v>2067</v>
      </c>
      <c r="B126" s="28">
        <f t="shared" si="1"/>
        <v>9.7499999999996589E-2</v>
      </c>
      <c r="C126" s="8">
        <v>78.861000000000004</v>
      </c>
      <c r="D126" s="8" t="s">
        <v>7</v>
      </c>
    </row>
    <row r="127" spans="1:4" ht="15" customHeight="1">
      <c r="A127" s="8">
        <v>2068</v>
      </c>
      <c r="B127" s="28">
        <f t="shared" si="1"/>
        <v>9.7000000000001307E-2</v>
      </c>
      <c r="C127" s="8">
        <v>78.957999999999998</v>
      </c>
      <c r="D127" s="8" t="s">
        <v>7</v>
      </c>
    </row>
    <row r="128" spans="1:4" ht="15" customHeight="1">
      <c r="A128" s="8">
        <v>2069</v>
      </c>
      <c r="B128" s="28">
        <f t="shared" si="1"/>
        <v>9.6000000000003638E-2</v>
      </c>
      <c r="C128" s="8">
        <v>79.055000000000007</v>
      </c>
      <c r="D128" s="8" t="s">
        <v>7</v>
      </c>
    </row>
    <row r="129" spans="1:4" ht="15" customHeight="1">
      <c r="A129" s="8">
        <v>2070</v>
      </c>
      <c r="B129" s="28">
        <f t="shared" si="1"/>
        <v>9.5499999999994145E-2</v>
      </c>
      <c r="C129" s="8">
        <v>79.150000000000006</v>
      </c>
      <c r="D129" s="8">
        <v>2070</v>
      </c>
    </row>
    <row r="130" spans="1:4" ht="15" customHeight="1">
      <c r="A130" s="8">
        <v>2071</v>
      </c>
      <c r="B130" s="28">
        <f t="shared" si="1"/>
        <v>9.4999999999998863E-2</v>
      </c>
      <c r="C130" s="8">
        <v>79.245999999999995</v>
      </c>
      <c r="D130" s="8" t="s">
        <v>7</v>
      </c>
    </row>
    <row r="131" spans="1:4" ht="15" customHeight="1">
      <c r="A131" s="8">
        <v>2072</v>
      </c>
      <c r="B131" s="28">
        <f t="shared" si="1"/>
        <v>9.4000000000001194E-2</v>
      </c>
      <c r="C131" s="8">
        <v>79.34</v>
      </c>
      <c r="D131" s="8" t="s">
        <v>7</v>
      </c>
    </row>
    <row r="132" spans="1:4" ht="15" customHeight="1">
      <c r="A132" s="8">
        <v>2073</v>
      </c>
      <c r="B132" s="28">
        <f t="shared" si="1"/>
        <v>9.4000000000001194E-2</v>
      </c>
      <c r="C132" s="8">
        <v>79.433999999999997</v>
      </c>
      <c r="D132" s="8" t="s">
        <v>7</v>
      </c>
    </row>
    <row r="133" spans="1:4" ht="15" customHeight="1">
      <c r="A133" s="8">
        <v>2074</v>
      </c>
      <c r="B133" s="28">
        <f t="shared" si="1"/>
        <v>9.3499999999998806E-2</v>
      </c>
      <c r="C133" s="20">
        <v>79.528000000000006</v>
      </c>
      <c r="D133" s="8" t="s">
        <v>7</v>
      </c>
    </row>
    <row r="134" spans="1:4" ht="15" customHeight="1">
      <c r="A134" s="8">
        <v>2075</v>
      </c>
      <c r="B134" s="28">
        <f t="shared" si="1"/>
        <v>9.2999999999996419E-2</v>
      </c>
      <c r="C134" s="20">
        <v>79.620999999999995</v>
      </c>
      <c r="D134" s="8" t="s">
        <v>7</v>
      </c>
    </row>
    <row r="135" spans="1:4" ht="15" customHeight="1">
      <c r="A135" s="8">
        <v>2076</v>
      </c>
      <c r="B135" s="28">
        <f t="shared" si="1"/>
        <v>9.3000000000003524E-2</v>
      </c>
      <c r="C135" s="20">
        <v>79.713999999999999</v>
      </c>
      <c r="D135" s="8" t="s">
        <v>7</v>
      </c>
    </row>
    <row r="136" spans="1:4" ht="15" customHeight="1">
      <c r="A136" s="8">
        <v>2077</v>
      </c>
      <c r="B136" s="28">
        <f t="shared" si="1"/>
        <v>9.2500000000001137E-2</v>
      </c>
      <c r="C136" s="20">
        <v>79.807000000000002</v>
      </c>
      <c r="D136" s="8" t="s">
        <v>7</v>
      </c>
    </row>
    <row r="137" spans="1:4" ht="15" customHeight="1">
      <c r="A137" s="8">
        <v>2078</v>
      </c>
      <c r="B137" s="28">
        <f t="shared" si="1"/>
        <v>9.1999999999998749E-2</v>
      </c>
      <c r="C137" s="20">
        <v>79.899000000000001</v>
      </c>
      <c r="D137" s="8" t="s">
        <v>7</v>
      </c>
    </row>
    <row r="138" spans="1:4" ht="15" customHeight="1">
      <c r="A138" s="8">
        <v>2079</v>
      </c>
      <c r="B138" s="28">
        <f t="shared" si="1"/>
        <v>9.1999999999998749E-2</v>
      </c>
      <c r="C138" s="20">
        <v>79.991</v>
      </c>
      <c r="D138" s="8" t="s">
        <v>7</v>
      </c>
    </row>
    <row r="139" spans="1:4" ht="15" customHeight="1">
      <c r="A139" s="8">
        <v>2080</v>
      </c>
      <c r="B139" s="28">
        <f t="shared" ref="B139:B157" si="2">(C140-C138)/(A140-A138)</f>
        <v>9.1500000000003467E-2</v>
      </c>
      <c r="C139" s="20">
        <v>80.082999999999998</v>
      </c>
      <c r="D139" s="8">
        <v>2080</v>
      </c>
    </row>
    <row r="140" spans="1:4" ht="15" customHeight="1">
      <c r="A140" s="8">
        <v>2081</v>
      </c>
      <c r="B140" s="28">
        <f t="shared" si="2"/>
        <v>9.1500000000003467E-2</v>
      </c>
      <c r="C140" s="20">
        <v>80.174000000000007</v>
      </c>
      <c r="D140" s="8" t="s">
        <v>7</v>
      </c>
    </row>
    <row r="141" spans="1:4" ht="15" customHeight="1">
      <c r="A141" s="8">
        <v>2082</v>
      </c>
      <c r="B141" s="28">
        <f t="shared" si="2"/>
        <v>9.2499999999994031E-2</v>
      </c>
      <c r="C141" s="20">
        <v>80.266000000000005</v>
      </c>
      <c r="D141" s="8" t="s">
        <v>7</v>
      </c>
    </row>
    <row r="142" spans="1:4" ht="15" customHeight="1">
      <c r="A142" s="8">
        <v>2083</v>
      </c>
      <c r="B142" s="28">
        <f t="shared" si="2"/>
        <v>9.2499999999994031E-2</v>
      </c>
      <c r="C142" s="20">
        <v>80.358999999999995</v>
      </c>
      <c r="D142" s="8" t="s">
        <v>7</v>
      </c>
    </row>
    <row r="143" spans="1:4" ht="15" customHeight="1">
      <c r="A143" s="8">
        <v>2084</v>
      </c>
      <c r="B143" s="28">
        <f t="shared" si="2"/>
        <v>9.2500000000001137E-2</v>
      </c>
      <c r="C143" s="20">
        <v>80.450999999999993</v>
      </c>
      <c r="D143" s="8" t="s">
        <v>7</v>
      </c>
    </row>
    <row r="144" spans="1:4" ht="15" customHeight="1">
      <c r="A144" s="8">
        <v>2085</v>
      </c>
      <c r="B144" s="28">
        <f t="shared" si="2"/>
        <v>9.3000000000003524E-2</v>
      </c>
      <c r="C144" s="20">
        <v>80.543999999999997</v>
      </c>
      <c r="D144" s="8" t="s">
        <v>7</v>
      </c>
    </row>
    <row r="145" spans="1:4" ht="15" customHeight="1">
      <c r="A145" s="8">
        <v>2086</v>
      </c>
      <c r="B145" s="28">
        <f t="shared" si="2"/>
        <v>9.2500000000001137E-2</v>
      </c>
      <c r="C145" s="20">
        <v>80.637</v>
      </c>
      <c r="D145" s="8" t="s">
        <v>7</v>
      </c>
    </row>
    <row r="146" spans="1:4" ht="15" customHeight="1">
      <c r="A146" s="8">
        <v>2087</v>
      </c>
      <c r="B146" s="28">
        <f t="shared" si="2"/>
        <v>9.2500000000001137E-2</v>
      </c>
      <c r="C146" s="20">
        <v>80.728999999999999</v>
      </c>
      <c r="D146" s="8" t="s">
        <v>7</v>
      </c>
    </row>
    <row r="147" spans="1:4" ht="15" customHeight="1">
      <c r="A147" s="8">
        <v>2088</v>
      </c>
      <c r="B147" s="28">
        <f t="shared" si="2"/>
        <v>9.2500000000001137E-2</v>
      </c>
      <c r="C147" s="20">
        <v>80.822000000000003</v>
      </c>
      <c r="D147" s="8" t="s">
        <v>7</v>
      </c>
    </row>
    <row r="148" spans="1:4" ht="15" customHeight="1">
      <c r="A148" s="8">
        <v>2089</v>
      </c>
      <c r="B148" s="28">
        <f t="shared" si="2"/>
        <v>9.2500000000001137E-2</v>
      </c>
      <c r="C148" s="20">
        <v>80.914000000000001</v>
      </c>
      <c r="D148" s="8" t="s">
        <v>7</v>
      </c>
    </row>
    <row r="149" spans="1:4" ht="15" customHeight="1">
      <c r="A149" s="8">
        <v>2090</v>
      </c>
      <c r="B149" s="28">
        <f t="shared" si="2"/>
        <v>9.2500000000001137E-2</v>
      </c>
      <c r="C149" s="20">
        <v>81.007000000000005</v>
      </c>
      <c r="D149" s="8">
        <v>2090</v>
      </c>
    </row>
    <row r="150" spans="1:4" ht="15" customHeight="1">
      <c r="A150" s="8">
        <v>2091</v>
      </c>
      <c r="B150" s="28">
        <f t="shared" si="2"/>
        <v>9.1999999999998749E-2</v>
      </c>
      <c r="C150" s="20">
        <v>81.099000000000004</v>
      </c>
      <c r="D150" s="8" t="s">
        <v>7</v>
      </c>
    </row>
    <row r="151" spans="1:4" ht="15" customHeight="1">
      <c r="A151" s="8">
        <v>2092</v>
      </c>
      <c r="B151" s="28">
        <f t="shared" si="2"/>
        <v>9.2500000000001137E-2</v>
      </c>
      <c r="C151" s="20">
        <v>81.191000000000003</v>
      </c>
      <c r="D151" s="8" t="s">
        <v>7</v>
      </c>
    </row>
    <row r="152" spans="1:4" ht="15" customHeight="1">
      <c r="A152" s="8">
        <v>2093</v>
      </c>
      <c r="B152" s="28">
        <f t="shared" si="2"/>
        <v>9.2500000000001137E-2</v>
      </c>
      <c r="C152" s="20">
        <v>81.284000000000006</v>
      </c>
      <c r="D152" s="8" t="s">
        <v>7</v>
      </c>
    </row>
    <row r="153" spans="1:4" ht="15" customHeight="1">
      <c r="A153" s="8">
        <v>2094</v>
      </c>
      <c r="B153" s="28">
        <f t="shared" si="2"/>
        <v>9.2499999999994031E-2</v>
      </c>
      <c r="C153" s="20">
        <v>81.376000000000005</v>
      </c>
      <c r="D153" s="8" t="s">
        <v>7</v>
      </c>
    </row>
    <row r="154" spans="1:4" ht="15" customHeight="1">
      <c r="A154" s="8">
        <v>2095</v>
      </c>
      <c r="B154" s="28">
        <f t="shared" si="2"/>
        <v>9.2999999999996419E-2</v>
      </c>
      <c r="C154" s="20">
        <v>81.468999999999994</v>
      </c>
      <c r="D154" s="8" t="s">
        <v>7</v>
      </c>
    </row>
    <row r="155" spans="1:4" ht="15" customHeight="1">
      <c r="A155" s="8">
        <v>2096</v>
      </c>
      <c r="B155" s="28">
        <f t="shared" si="2"/>
        <v>9.3000000000003524E-2</v>
      </c>
      <c r="C155" s="20">
        <v>81.561999999999998</v>
      </c>
      <c r="D155" s="8" t="s">
        <v>7</v>
      </c>
    </row>
    <row r="156" spans="1:4" ht="15" customHeight="1">
      <c r="A156" s="8">
        <v>2097</v>
      </c>
      <c r="B156" s="28">
        <f t="shared" si="2"/>
        <v>9.3499999999998806E-2</v>
      </c>
      <c r="C156" s="20">
        <v>81.655000000000001</v>
      </c>
      <c r="D156" s="8" t="s">
        <v>7</v>
      </c>
    </row>
    <row r="157" spans="1:4" ht="15" customHeight="1">
      <c r="A157" s="8">
        <v>2098</v>
      </c>
      <c r="B157" s="28">
        <f t="shared" si="2"/>
        <v>9.4000000000001194E-2</v>
      </c>
      <c r="C157" s="20">
        <v>81.748999999999995</v>
      </c>
      <c r="D157" s="8" t="s">
        <v>7</v>
      </c>
    </row>
    <row r="158" spans="1:4" ht="15" customHeight="1" thickBot="1">
      <c r="A158" s="11">
        <v>2099</v>
      </c>
      <c r="B158" s="15">
        <f>C158-C157</f>
        <v>9.4000000000008299E-2</v>
      </c>
      <c r="C158" s="21">
        <v>81.843000000000004</v>
      </c>
      <c r="D158" s="11">
        <v>2099</v>
      </c>
    </row>
    <row r="159" spans="1:4" ht="15" customHeight="1" thickTop="1">
      <c r="A159" s="8" t="s">
        <v>7</v>
      </c>
    </row>
    <row r="160" spans="1:4" ht="15" customHeight="1">
      <c r="A160" s="8" t="s">
        <v>7</v>
      </c>
    </row>
    <row r="161" spans="1:1" ht="15" customHeight="1">
      <c r="A161" s="8" t="s">
        <v>7</v>
      </c>
    </row>
    <row r="162" spans="1:1" ht="15" customHeight="1">
      <c r="A162" s="8" t="s">
        <v>7</v>
      </c>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62"/>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0.453125" style="14" bestFit="1" customWidth="1"/>
    <col min="3" max="3" width="19.7265625" style="20"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21</v>
      </c>
    </row>
    <row r="5" spans="1:4" ht="15" customHeight="1">
      <c r="A5" s="8" t="s">
        <v>13</v>
      </c>
    </row>
    <row r="6" spans="1:4" ht="15" customHeight="1">
      <c r="A6" s="8" t="s">
        <v>11</v>
      </c>
    </row>
    <row r="7" spans="1:4" ht="15" customHeight="1" thickBot="1">
      <c r="A7" s="11"/>
      <c r="B7" s="15"/>
      <c r="C7" s="21"/>
      <c r="D7" s="11"/>
    </row>
    <row r="8" spans="1:4" ht="15" customHeight="1" thickTop="1">
      <c r="A8" s="12" t="s">
        <v>4</v>
      </c>
      <c r="B8" s="16" t="s">
        <v>15</v>
      </c>
      <c r="C8" s="22" t="s">
        <v>16</v>
      </c>
      <c r="D8" s="12" t="s">
        <v>6</v>
      </c>
    </row>
    <row r="9" spans="1:4" ht="15" customHeight="1">
      <c r="A9" s="26">
        <v>1950</v>
      </c>
      <c r="B9" s="19">
        <f>(C10-C9)</f>
        <v>0.31300000000000239</v>
      </c>
      <c r="C9" s="23">
        <v>44.341999999999999</v>
      </c>
      <c r="D9" s="26">
        <v>1950</v>
      </c>
    </row>
    <row r="10" spans="1:4" ht="15" customHeight="1">
      <c r="A10" s="26">
        <v>1951</v>
      </c>
      <c r="B10" s="28">
        <f>(C11-C9)/(A11-A9)</f>
        <v>0.45749999999999957</v>
      </c>
      <c r="C10" s="24">
        <v>44.655000000000001</v>
      </c>
      <c r="D10" s="8">
        <v>1951</v>
      </c>
    </row>
    <row r="11" spans="1:4" ht="15" customHeight="1">
      <c r="A11" s="26">
        <v>1952</v>
      </c>
      <c r="B11" s="28">
        <f t="shared" ref="B11:B74" si="0">(C12-C10)/(A12-A10)</f>
        <v>0.57499999999999929</v>
      </c>
      <c r="C11" s="24">
        <v>45.256999999999998</v>
      </c>
      <c r="D11" s="8">
        <v>1952</v>
      </c>
    </row>
    <row r="12" spans="1:4" ht="15" customHeight="1">
      <c r="A12" s="26">
        <v>1953</v>
      </c>
      <c r="B12" s="28">
        <f t="shared" si="0"/>
        <v>0.52149999999999963</v>
      </c>
      <c r="C12" s="24">
        <v>45.805</v>
      </c>
      <c r="D12" s="26">
        <v>1953</v>
      </c>
    </row>
    <row r="13" spans="1:4" ht="15" customHeight="1">
      <c r="A13" s="26">
        <v>1954</v>
      </c>
      <c r="B13" s="28">
        <f t="shared" si="0"/>
        <v>0.46950000000000003</v>
      </c>
      <c r="C13" s="24">
        <v>46.3</v>
      </c>
      <c r="D13" s="26">
        <v>1954</v>
      </c>
    </row>
    <row r="14" spans="1:4" ht="15" customHeight="1">
      <c r="A14" s="26">
        <v>1955</v>
      </c>
      <c r="B14" s="28">
        <f t="shared" si="0"/>
        <v>0.42100000000000293</v>
      </c>
      <c r="C14" s="24">
        <v>46.744</v>
      </c>
      <c r="D14" s="26">
        <v>1955</v>
      </c>
    </row>
    <row r="15" spans="1:4" ht="15" customHeight="1">
      <c r="A15" s="26">
        <v>1956</v>
      </c>
      <c r="B15" s="28">
        <f t="shared" si="0"/>
        <v>0.37849999999999895</v>
      </c>
      <c r="C15" s="24">
        <v>47.142000000000003</v>
      </c>
      <c r="D15" s="8">
        <v>1956</v>
      </c>
    </row>
    <row r="16" spans="1:4" ht="15" customHeight="1">
      <c r="A16" s="26">
        <v>1957</v>
      </c>
      <c r="B16" s="28">
        <f t="shared" si="0"/>
        <v>0.34699999999999775</v>
      </c>
      <c r="C16" s="24">
        <v>47.500999999999998</v>
      </c>
      <c r="D16" s="8">
        <v>1957</v>
      </c>
    </row>
    <row r="17" spans="1:4" ht="15" customHeight="1">
      <c r="A17" s="26">
        <v>1958</v>
      </c>
      <c r="B17" s="28">
        <f t="shared" si="0"/>
        <v>0.33500000000000085</v>
      </c>
      <c r="C17" s="24">
        <v>47.835999999999999</v>
      </c>
      <c r="D17" s="26">
        <v>1958</v>
      </c>
    </row>
    <row r="18" spans="1:4" ht="15" customHeight="1">
      <c r="A18" s="26">
        <v>1959</v>
      </c>
      <c r="B18" s="28">
        <f t="shared" si="0"/>
        <v>0.3490000000000002</v>
      </c>
      <c r="C18" s="24">
        <v>48.170999999999999</v>
      </c>
      <c r="D18" s="26">
        <v>1959</v>
      </c>
    </row>
    <row r="19" spans="1:4" ht="15" customHeight="1">
      <c r="A19" s="26">
        <v>1960</v>
      </c>
      <c r="B19" s="28">
        <f t="shared" si="0"/>
        <v>0.3904999999999994</v>
      </c>
      <c r="C19" s="24">
        <v>48.533999999999999</v>
      </c>
      <c r="D19" s="26">
        <v>1960</v>
      </c>
    </row>
    <row r="20" spans="1:4" ht="15" customHeight="1">
      <c r="A20" s="26">
        <v>1961</v>
      </c>
      <c r="B20" s="28">
        <f t="shared" si="0"/>
        <v>0.45899999999999963</v>
      </c>
      <c r="C20" s="24">
        <v>48.951999999999998</v>
      </c>
      <c r="D20" s="26">
        <v>1961</v>
      </c>
    </row>
    <row r="21" spans="1:4" ht="15" customHeight="1">
      <c r="A21" s="26">
        <v>1962</v>
      </c>
      <c r="B21" s="28">
        <f t="shared" si="0"/>
        <v>0.54650000000000176</v>
      </c>
      <c r="C21" s="24">
        <v>49.451999999999998</v>
      </c>
      <c r="D21" s="8">
        <v>1962</v>
      </c>
    </row>
    <row r="22" spans="1:4" ht="15" customHeight="1">
      <c r="A22" s="26">
        <v>1963</v>
      </c>
      <c r="B22" s="28">
        <f t="shared" si="0"/>
        <v>0.63749999999999929</v>
      </c>
      <c r="C22" s="24">
        <v>50.045000000000002</v>
      </c>
      <c r="D22" s="26">
        <v>1963</v>
      </c>
    </row>
    <row r="23" spans="1:4" ht="15" customHeight="1">
      <c r="A23" s="26">
        <v>1964</v>
      </c>
      <c r="B23" s="28">
        <f t="shared" si="0"/>
        <v>0.71499999999999986</v>
      </c>
      <c r="C23" s="24">
        <v>50.726999999999997</v>
      </c>
      <c r="D23" s="26">
        <v>1964</v>
      </c>
    </row>
    <row r="24" spans="1:4" ht="15" customHeight="1">
      <c r="A24" s="26">
        <v>1965</v>
      </c>
      <c r="B24" s="28">
        <f t="shared" si="0"/>
        <v>0.76450000000000173</v>
      </c>
      <c r="C24" s="24">
        <v>51.475000000000001</v>
      </c>
      <c r="D24" s="26">
        <v>1965</v>
      </c>
    </row>
    <row r="25" spans="1:4" ht="15" customHeight="1">
      <c r="A25" s="26">
        <v>1966</v>
      </c>
      <c r="B25" s="28">
        <f t="shared" si="0"/>
        <v>0.77550000000000097</v>
      </c>
      <c r="C25" s="24">
        <v>52.256</v>
      </c>
      <c r="D25" s="26">
        <v>1966</v>
      </c>
    </row>
    <row r="26" spans="1:4" ht="15" customHeight="1">
      <c r="A26" s="26">
        <v>1967</v>
      </c>
      <c r="B26" s="28">
        <f t="shared" si="0"/>
        <v>0.74699999999999989</v>
      </c>
      <c r="C26" s="24">
        <v>53.026000000000003</v>
      </c>
      <c r="D26" s="26">
        <v>1967</v>
      </c>
    </row>
    <row r="27" spans="1:4" ht="15" customHeight="1">
      <c r="A27" s="26">
        <v>1968</v>
      </c>
      <c r="B27" s="28">
        <f t="shared" si="0"/>
        <v>0.69149999999999778</v>
      </c>
      <c r="C27" s="24">
        <v>53.75</v>
      </c>
      <c r="D27" s="26">
        <v>1968</v>
      </c>
    </row>
    <row r="28" spans="1:4" ht="15" customHeight="1">
      <c r="A28" s="26">
        <v>1969</v>
      </c>
      <c r="B28" s="28">
        <f t="shared" si="0"/>
        <v>0.62300000000000111</v>
      </c>
      <c r="C28" s="24">
        <v>54.408999999999999</v>
      </c>
      <c r="D28" s="26">
        <v>1969</v>
      </c>
    </row>
    <row r="29" spans="1:4" ht="15" customHeight="1">
      <c r="A29" s="29">
        <v>1970</v>
      </c>
      <c r="B29" s="28">
        <f t="shared" si="0"/>
        <v>0.55349999999999966</v>
      </c>
      <c r="C29" s="24">
        <v>54.996000000000002</v>
      </c>
      <c r="D29" s="26">
        <v>1970</v>
      </c>
    </row>
    <row r="30" spans="1:4" ht="15" customHeight="1">
      <c r="A30" s="26">
        <v>1971</v>
      </c>
      <c r="B30" s="28">
        <f t="shared" si="0"/>
        <v>0.49699999999999989</v>
      </c>
      <c r="C30" s="24">
        <v>55.515999999999998</v>
      </c>
      <c r="D30" s="26">
        <v>1971</v>
      </c>
    </row>
    <row r="31" spans="1:4" ht="15" customHeight="1">
      <c r="A31" s="26">
        <v>1972</v>
      </c>
      <c r="B31" s="28">
        <f t="shared" si="0"/>
        <v>0.46100000000000207</v>
      </c>
      <c r="C31" s="24">
        <v>55.99</v>
      </c>
      <c r="D31" s="8">
        <v>1972</v>
      </c>
    </row>
    <row r="32" spans="1:4" ht="15" customHeight="1">
      <c r="A32" s="26">
        <v>1973</v>
      </c>
      <c r="B32" s="28">
        <f t="shared" si="0"/>
        <v>0.43699999999999761</v>
      </c>
      <c r="C32" s="24">
        <v>56.438000000000002</v>
      </c>
      <c r="D32" s="8" t="s">
        <v>7</v>
      </c>
    </row>
    <row r="33" spans="1:4" ht="15" customHeight="1">
      <c r="A33" s="27">
        <v>1974</v>
      </c>
      <c r="B33" s="28">
        <f t="shared" si="0"/>
        <v>0.41699999999999804</v>
      </c>
      <c r="C33" s="24">
        <v>56.863999999999997</v>
      </c>
      <c r="D33" s="18" t="s">
        <v>7</v>
      </c>
    </row>
    <row r="34" spans="1:4" ht="15" customHeight="1">
      <c r="A34" s="29">
        <v>1975</v>
      </c>
      <c r="B34" s="28">
        <f t="shared" si="0"/>
        <v>0.39900000000000091</v>
      </c>
      <c r="C34" s="24">
        <v>57.271999999999998</v>
      </c>
      <c r="D34" s="18">
        <v>1975</v>
      </c>
    </row>
    <row r="35" spans="1:4" ht="15" customHeight="1">
      <c r="A35" s="27">
        <v>1976</v>
      </c>
      <c r="B35" s="28">
        <f t="shared" si="0"/>
        <v>0.38100000000000023</v>
      </c>
      <c r="C35" s="24">
        <v>57.661999999999999</v>
      </c>
      <c r="D35" s="27" t="s">
        <v>7</v>
      </c>
    </row>
    <row r="36" spans="1:4" ht="15" customHeight="1">
      <c r="A36" s="27">
        <v>1977</v>
      </c>
      <c r="B36" s="28">
        <f t="shared" si="0"/>
        <v>0.36250000000000071</v>
      </c>
      <c r="C36" s="24">
        <v>58.033999999999999</v>
      </c>
      <c r="D36" s="27">
        <v>1977</v>
      </c>
    </row>
    <row r="37" spans="1:4" ht="15" customHeight="1">
      <c r="A37" s="27">
        <v>1978</v>
      </c>
      <c r="B37" s="28">
        <f t="shared" si="0"/>
        <v>0.34600000000000009</v>
      </c>
      <c r="C37" s="24">
        <v>58.387</v>
      </c>
      <c r="D37" s="27" t="s">
        <v>7</v>
      </c>
    </row>
    <row r="38" spans="1:4" ht="15" customHeight="1">
      <c r="A38" s="27">
        <v>1979</v>
      </c>
      <c r="B38" s="28">
        <f t="shared" si="0"/>
        <v>0.33599999999999852</v>
      </c>
      <c r="C38" s="24">
        <v>58.725999999999999</v>
      </c>
      <c r="D38" s="18" t="s">
        <v>7</v>
      </c>
    </row>
    <row r="39" spans="1:4" ht="15" customHeight="1">
      <c r="A39" s="27">
        <v>1980</v>
      </c>
      <c r="B39" s="28">
        <f t="shared" si="0"/>
        <v>0.33399999999999963</v>
      </c>
      <c r="C39" s="25">
        <v>59.058999999999997</v>
      </c>
      <c r="D39" s="27">
        <v>1980</v>
      </c>
    </row>
    <row r="40" spans="1:4" ht="15" customHeight="1">
      <c r="A40" s="27">
        <v>1981</v>
      </c>
      <c r="B40" s="28">
        <f t="shared" si="0"/>
        <v>0.3384999999999998</v>
      </c>
      <c r="C40" s="25">
        <v>59.393999999999998</v>
      </c>
      <c r="D40" s="27" t="s">
        <v>7</v>
      </c>
    </row>
    <row r="41" spans="1:4" ht="15" customHeight="1">
      <c r="A41" s="27">
        <v>1982</v>
      </c>
      <c r="B41" s="28">
        <f t="shared" si="0"/>
        <v>0.34400000000000119</v>
      </c>
      <c r="C41" s="25">
        <v>59.735999999999997</v>
      </c>
      <c r="D41" s="27">
        <v>1982</v>
      </c>
    </row>
    <row r="42" spans="1:4" ht="15" customHeight="1">
      <c r="A42" s="27">
        <v>1983</v>
      </c>
      <c r="B42" s="28">
        <f t="shared" si="0"/>
        <v>0.34650000000000247</v>
      </c>
      <c r="C42" s="25">
        <v>60.082000000000001</v>
      </c>
      <c r="D42" s="27" t="s">
        <v>7</v>
      </c>
    </row>
    <row r="43" spans="1:4" ht="15" customHeight="1">
      <c r="A43" s="26">
        <v>1984</v>
      </c>
      <c r="B43" s="28">
        <f t="shared" si="0"/>
        <v>0.34199999999999875</v>
      </c>
      <c r="C43" s="20">
        <v>60.429000000000002</v>
      </c>
      <c r="D43" s="26">
        <v>1984</v>
      </c>
    </row>
    <row r="44" spans="1:4" ht="15" customHeight="1">
      <c r="A44" s="26">
        <v>1985</v>
      </c>
      <c r="B44" s="28">
        <f t="shared" si="0"/>
        <v>0.32399999999999807</v>
      </c>
      <c r="C44" s="20">
        <v>60.765999999999998</v>
      </c>
      <c r="D44" s="26" t="s">
        <v>7</v>
      </c>
    </row>
    <row r="45" spans="1:4" ht="15" customHeight="1">
      <c r="A45" s="26">
        <v>1986</v>
      </c>
      <c r="B45" s="28">
        <f t="shared" si="0"/>
        <v>0.29250000000000043</v>
      </c>
      <c r="C45" s="20">
        <v>61.076999999999998</v>
      </c>
      <c r="D45" s="26">
        <v>1986</v>
      </c>
    </row>
    <row r="46" spans="1:4" ht="15" customHeight="1">
      <c r="A46" s="26">
        <v>1987</v>
      </c>
      <c r="B46" s="28">
        <f t="shared" si="0"/>
        <v>0.2535000000000025</v>
      </c>
      <c r="C46" s="20">
        <v>61.350999999999999</v>
      </c>
      <c r="D46" s="26" t="s">
        <v>7</v>
      </c>
    </row>
    <row r="47" spans="1:4" ht="15" customHeight="1">
      <c r="A47" s="26">
        <v>1988</v>
      </c>
      <c r="B47" s="28">
        <f t="shared" si="0"/>
        <v>0.21300000000000097</v>
      </c>
      <c r="C47" s="20">
        <v>61.584000000000003</v>
      </c>
      <c r="D47" s="26">
        <v>1988</v>
      </c>
    </row>
    <row r="48" spans="1:4" ht="15" customHeight="1">
      <c r="A48" s="26">
        <v>1989</v>
      </c>
      <c r="B48" s="28">
        <f t="shared" si="0"/>
        <v>0.17599999999999838</v>
      </c>
      <c r="C48" s="20">
        <v>61.777000000000001</v>
      </c>
      <c r="D48" s="26" t="s">
        <v>7</v>
      </c>
    </row>
    <row r="49" spans="1:5" ht="15" customHeight="1">
      <c r="A49" s="26">
        <v>1990</v>
      </c>
      <c r="B49" s="28">
        <f t="shared" si="0"/>
        <v>0.14900000000000091</v>
      </c>
      <c r="C49" s="20">
        <v>61.936</v>
      </c>
      <c r="D49" s="26">
        <v>1990</v>
      </c>
    </row>
    <row r="50" spans="1:5" ht="15" customHeight="1">
      <c r="A50" s="26">
        <v>1991</v>
      </c>
      <c r="B50" s="28">
        <f t="shared" si="0"/>
        <v>0.13599999999999923</v>
      </c>
      <c r="C50" s="20">
        <v>62.075000000000003</v>
      </c>
      <c r="D50" s="26" t="s">
        <v>7</v>
      </c>
    </row>
    <row r="51" spans="1:5" ht="15" customHeight="1">
      <c r="A51" s="26">
        <v>1992</v>
      </c>
      <c r="B51" s="28">
        <f t="shared" si="0"/>
        <v>0.13849999999999696</v>
      </c>
      <c r="C51" s="20">
        <v>62.207999999999998</v>
      </c>
      <c r="D51" s="26" t="s">
        <v>7</v>
      </c>
    </row>
    <row r="52" spans="1:5" ht="15" customHeight="1">
      <c r="A52" s="26">
        <v>1993</v>
      </c>
      <c r="B52" s="28">
        <f t="shared" si="0"/>
        <v>0.15350000000000108</v>
      </c>
      <c r="C52" s="20">
        <v>62.351999999999997</v>
      </c>
      <c r="D52" s="26" t="s">
        <v>7</v>
      </c>
    </row>
    <row r="53" spans="1:5" ht="15" customHeight="1">
      <c r="A53" s="26">
        <v>1994</v>
      </c>
      <c r="B53" s="28">
        <f t="shared" si="0"/>
        <v>0.17600000000000193</v>
      </c>
      <c r="C53" s="20">
        <v>62.515000000000001</v>
      </c>
      <c r="D53" s="26" t="s">
        <v>7</v>
      </c>
    </row>
    <row r="54" spans="1:5" ht="15" customHeight="1">
      <c r="A54" s="26">
        <v>1995</v>
      </c>
      <c r="B54" s="28">
        <f t="shared" si="0"/>
        <v>0.20250000000000057</v>
      </c>
      <c r="C54" s="20">
        <v>62.704000000000001</v>
      </c>
      <c r="D54" s="26">
        <v>1995</v>
      </c>
    </row>
    <row r="55" spans="1:5" ht="15" customHeight="1">
      <c r="A55" s="26">
        <v>1996</v>
      </c>
      <c r="B55" s="28">
        <f t="shared" si="0"/>
        <v>0.22799999999999798</v>
      </c>
      <c r="C55" s="20">
        <v>62.92</v>
      </c>
      <c r="D55" s="26" t="s">
        <v>7</v>
      </c>
    </row>
    <row r="56" spans="1:5" ht="15" customHeight="1">
      <c r="A56" s="26">
        <v>1997</v>
      </c>
      <c r="B56" s="28">
        <f t="shared" si="0"/>
        <v>0.24849999999999994</v>
      </c>
      <c r="C56" s="20">
        <v>63.16</v>
      </c>
      <c r="D56" s="26" t="s">
        <v>7</v>
      </c>
    </row>
    <row r="57" spans="1:5" ht="15" customHeight="1">
      <c r="A57" s="26">
        <v>1998</v>
      </c>
      <c r="B57" s="28">
        <f t="shared" si="0"/>
        <v>0.26650000000000063</v>
      </c>
      <c r="C57" s="20">
        <v>63.417000000000002</v>
      </c>
      <c r="D57" s="26" t="s">
        <v>7</v>
      </c>
    </row>
    <row r="58" spans="1:5" ht="15" customHeight="1">
      <c r="A58" s="26">
        <v>1999</v>
      </c>
      <c r="B58" s="28">
        <f t="shared" si="0"/>
        <v>0.28549999999999898</v>
      </c>
      <c r="C58" s="20">
        <v>63.692999999999998</v>
      </c>
      <c r="D58" s="26" t="s">
        <v>7</v>
      </c>
    </row>
    <row r="59" spans="1:5" ht="15" customHeight="1">
      <c r="A59" s="26">
        <v>2000</v>
      </c>
      <c r="B59" s="28">
        <f t="shared" si="0"/>
        <v>0.30450000000000443</v>
      </c>
      <c r="C59" s="20">
        <v>63.988</v>
      </c>
      <c r="D59" s="26">
        <v>2000</v>
      </c>
    </row>
    <row r="60" spans="1:5" ht="15" customHeight="1">
      <c r="A60" s="26">
        <v>2001</v>
      </c>
      <c r="B60" s="28">
        <f t="shared" si="0"/>
        <v>0.32249999999999801</v>
      </c>
      <c r="C60" s="20">
        <v>64.302000000000007</v>
      </c>
      <c r="D60" s="8" t="s">
        <v>7</v>
      </c>
    </row>
    <row r="61" spans="1:5" ht="15" customHeight="1">
      <c r="A61" s="26">
        <v>2002</v>
      </c>
      <c r="B61" s="28">
        <f t="shared" si="0"/>
        <v>0.33849999999999625</v>
      </c>
      <c r="C61" s="20">
        <v>64.632999999999996</v>
      </c>
      <c r="D61" s="26" t="s">
        <v>7</v>
      </c>
    </row>
    <row r="62" spans="1:5" ht="15" customHeight="1">
      <c r="A62" s="29">
        <v>2003</v>
      </c>
      <c r="B62" s="30">
        <f t="shared" si="0"/>
        <v>0.35200000000000387</v>
      </c>
      <c r="C62" s="31">
        <v>64.978999999999999</v>
      </c>
      <c r="D62" s="32" t="s">
        <v>7</v>
      </c>
      <c r="E62" s="32"/>
    </row>
    <row r="63" spans="1:5" ht="15" customHeight="1">
      <c r="A63" s="29">
        <v>2004</v>
      </c>
      <c r="B63" s="30">
        <f t="shared" si="0"/>
        <v>0.36299999999999955</v>
      </c>
      <c r="C63" s="31">
        <v>65.337000000000003</v>
      </c>
      <c r="D63" s="32" t="s">
        <v>7</v>
      </c>
      <c r="E63" s="32"/>
    </row>
    <row r="64" spans="1:5" ht="15" customHeight="1">
      <c r="A64" s="29">
        <v>2005</v>
      </c>
      <c r="B64" s="30">
        <f t="shared" si="0"/>
        <v>0.37299999999999756</v>
      </c>
      <c r="C64" s="31">
        <v>65.704999999999998</v>
      </c>
      <c r="D64" s="32">
        <v>2005</v>
      </c>
      <c r="E64" s="32"/>
    </row>
    <row r="65" spans="1:5" ht="15" customHeight="1">
      <c r="A65" s="29">
        <v>2006</v>
      </c>
      <c r="B65" s="30">
        <f t="shared" si="0"/>
        <v>0.3819999999999979</v>
      </c>
      <c r="C65" s="31">
        <v>66.082999999999998</v>
      </c>
      <c r="D65" s="29" t="s">
        <v>7</v>
      </c>
      <c r="E65" s="32"/>
    </row>
    <row r="66" spans="1:5" ht="15" customHeight="1">
      <c r="A66" s="32">
        <v>2007</v>
      </c>
      <c r="B66" s="30">
        <f t="shared" si="0"/>
        <v>0.38799999999999812</v>
      </c>
      <c r="C66" s="32">
        <v>66.468999999999994</v>
      </c>
      <c r="D66" s="32" t="s">
        <v>7</v>
      </c>
      <c r="E66" s="32"/>
    </row>
    <row r="67" spans="1:5" ht="15" customHeight="1">
      <c r="A67" s="32">
        <v>2008</v>
      </c>
      <c r="B67" s="30">
        <f t="shared" si="0"/>
        <v>0.3890000000000029</v>
      </c>
      <c r="C67" s="32">
        <v>66.858999999999995</v>
      </c>
      <c r="D67" s="32">
        <v>2008</v>
      </c>
      <c r="E67" s="32"/>
    </row>
    <row r="68" spans="1:5" ht="15" customHeight="1">
      <c r="A68" s="32">
        <v>2009</v>
      </c>
      <c r="B68" s="30">
        <f t="shared" si="0"/>
        <v>0.38450000000000273</v>
      </c>
      <c r="C68" s="32">
        <v>67.247</v>
      </c>
      <c r="D68" s="32" t="s">
        <v>7</v>
      </c>
      <c r="E68" s="32"/>
    </row>
    <row r="69" spans="1:5" ht="15" customHeight="1">
      <c r="A69" s="32">
        <v>2010</v>
      </c>
      <c r="B69" s="30">
        <f t="shared" si="0"/>
        <v>0.37550000000000239</v>
      </c>
      <c r="C69" s="32">
        <v>67.628</v>
      </c>
      <c r="D69" s="32">
        <v>2010</v>
      </c>
      <c r="E69" s="32"/>
    </row>
    <row r="70" spans="1:5" ht="15" customHeight="1">
      <c r="A70" s="18">
        <v>2011</v>
      </c>
      <c r="B70" s="28">
        <f t="shared" si="0"/>
        <v>0.36299999999999955</v>
      </c>
      <c r="C70" s="8">
        <v>67.998000000000005</v>
      </c>
      <c r="D70" s="8" t="s">
        <v>7</v>
      </c>
    </row>
    <row r="71" spans="1:5" ht="15" customHeight="1">
      <c r="A71" s="18">
        <v>2012</v>
      </c>
      <c r="B71" s="28">
        <f t="shared" si="0"/>
        <v>0.3469999999999942</v>
      </c>
      <c r="C71" s="8">
        <v>68.353999999999999</v>
      </c>
      <c r="D71" s="8">
        <v>2012</v>
      </c>
    </row>
    <row r="72" spans="1:5" ht="15" customHeight="1">
      <c r="A72" s="18">
        <v>2013</v>
      </c>
      <c r="B72" s="28">
        <f t="shared" si="0"/>
        <v>0.32750000000000057</v>
      </c>
      <c r="C72" s="8">
        <v>68.691999999999993</v>
      </c>
      <c r="D72" s="8" t="s">
        <v>7</v>
      </c>
    </row>
    <row r="73" spans="1:5" ht="15" customHeight="1">
      <c r="A73" s="18">
        <v>2014</v>
      </c>
      <c r="B73" s="28">
        <f t="shared" si="0"/>
        <v>0.30500000000000682</v>
      </c>
      <c r="C73" s="8">
        <v>69.009</v>
      </c>
      <c r="D73" s="8">
        <v>2014</v>
      </c>
    </row>
    <row r="74" spans="1:5" ht="15" customHeight="1">
      <c r="A74" s="18">
        <v>2015</v>
      </c>
      <c r="B74" s="28">
        <f t="shared" si="0"/>
        <v>0.27899999999999636</v>
      </c>
      <c r="C74" s="8">
        <v>69.302000000000007</v>
      </c>
      <c r="D74" s="8" t="s">
        <v>7</v>
      </c>
    </row>
    <row r="75" spans="1:5" ht="15" customHeight="1">
      <c r="A75" s="8">
        <v>2016</v>
      </c>
      <c r="B75" s="28">
        <f t="shared" ref="B75:B138" si="1">(C76-C74)/(A76-A74)</f>
        <v>0.25300000000000011</v>
      </c>
      <c r="C75" s="8">
        <v>69.566999999999993</v>
      </c>
      <c r="D75" s="8">
        <v>2016</v>
      </c>
    </row>
    <row r="76" spans="1:5" ht="15" customHeight="1">
      <c r="A76" s="8">
        <v>2017</v>
      </c>
      <c r="B76" s="28">
        <f t="shared" si="1"/>
        <v>0.23050000000000637</v>
      </c>
      <c r="C76" s="8">
        <v>69.808000000000007</v>
      </c>
      <c r="D76" s="8" t="s">
        <v>7</v>
      </c>
    </row>
    <row r="77" spans="1:5" ht="15" customHeight="1">
      <c r="A77" s="8">
        <v>2018</v>
      </c>
      <c r="B77" s="28">
        <f t="shared" si="1"/>
        <v>0.20999999999999375</v>
      </c>
      <c r="C77" s="8">
        <v>70.028000000000006</v>
      </c>
      <c r="D77" s="8">
        <v>2018</v>
      </c>
    </row>
    <row r="78" spans="1:5" ht="15" customHeight="1">
      <c r="A78" s="8">
        <v>2019</v>
      </c>
      <c r="B78" s="28">
        <f t="shared" si="1"/>
        <v>0.19249999999999545</v>
      </c>
      <c r="C78" s="8">
        <v>70.227999999999994</v>
      </c>
      <c r="D78" s="8" t="s">
        <v>7</v>
      </c>
    </row>
    <row r="79" spans="1:5" ht="15" customHeight="1">
      <c r="A79" s="8">
        <v>2020</v>
      </c>
      <c r="B79" s="28">
        <f t="shared" si="1"/>
        <v>0.17900000000000205</v>
      </c>
      <c r="C79" s="8">
        <v>70.412999999999997</v>
      </c>
      <c r="D79" s="8">
        <v>2020</v>
      </c>
    </row>
    <row r="80" spans="1:5" ht="15" customHeight="1">
      <c r="A80" s="8">
        <v>2021</v>
      </c>
      <c r="B80" s="28">
        <f t="shared" si="1"/>
        <v>0.16949999999999932</v>
      </c>
      <c r="C80" s="8">
        <v>70.585999999999999</v>
      </c>
      <c r="D80" s="8" t="s">
        <v>7</v>
      </c>
    </row>
    <row r="81" spans="1:4" ht="15" customHeight="1">
      <c r="A81" s="8">
        <v>2022</v>
      </c>
      <c r="B81" s="28">
        <f t="shared" si="1"/>
        <v>0.16400000000000148</v>
      </c>
      <c r="C81" s="8">
        <v>70.751999999999995</v>
      </c>
      <c r="D81" s="8" t="s">
        <v>7</v>
      </c>
    </row>
    <row r="82" spans="1:4" ht="15" customHeight="1">
      <c r="A82" s="8">
        <v>2023</v>
      </c>
      <c r="B82" s="28">
        <f t="shared" si="1"/>
        <v>0.16199999999999903</v>
      </c>
      <c r="C82" s="8">
        <v>70.914000000000001</v>
      </c>
      <c r="D82" s="8" t="s">
        <v>7</v>
      </c>
    </row>
    <row r="83" spans="1:4" ht="15" customHeight="1">
      <c r="A83" s="8">
        <v>2024</v>
      </c>
      <c r="B83" s="28">
        <f t="shared" si="1"/>
        <v>0.16250000000000142</v>
      </c>
      <c r="C83" s="8">
        <v>71.075999999999993</v>
      </c>
      <c r="D83" s="8" t="s">
        <v>7</v>
      </c>
    </row>
    <row r="84" spans="1:4" ht="15" customHeight="1">
      <c r="A84" s="8">
        <v>2025</v>
      </c>
      <c r="B84" s="28">
        <f t="shared" si="1"/>
        <v>0.16400000000000148</v>
      </c>
      <c r="C84" s="8">
        <v>71.239000000000004</v>
      </c>
      <c r="D84" s="8" t="s">
        <v>7</v>
      </c>
    </row>
    <row r="85" spans="1:4" ht="15" customHeight="1">
      <c r="A85" s="8">
        <v>2026</v>
      </c>
      <c r="B85" s="28">
        <f t="shared" si="1"/>
        <v>0.16549999999999443</v>
      </c>
      <c r="C85" s="8">
        <v>71.403999999999996</v>
      </c>
      <c r="D85" s="8" t="s">
        <v>7</v>
      </c>
    </row>
    <row r="86" spans="1:4" ht="15" customHeight="1">
      <c r="A86" s="8">
        <v>2027</v>
      </c>
      <c r="B86" s="28">
        <f t="shared" si="1"/>
        <v>0.16499999999999915</v>
      </c>
      <c r="C86" s="8">
        <v>71.569999999999993</v>
      </c>
      <c r="D86" s="8" t="s">
        <v>7</v>
      </c>
    </row>
    <row r="87" spans="1:4" ht="15" customHeight="1">
      <c r="A87" s="8">
        <v>2028</v>
      </c>
      <c r="B87" s="28">
        <f t="shared" si="1"/>
        <v>0.1635000000000062</v>
      </c>
      <c r="C87" s="8">
        <v>71.733999999999995</v>
      </c>
      <c r="D87" s="8" t="s">
        <v>7</v>
      </c>
    </row>
    <row r="88" spans="1:4" ht="15" customHeight="1">
      <c r="A88" s="8">
        <v>2029</v>
      </c>
      <c r="B88" s="28">
        <f t="shared" si="1"/>
        <v>0.16200000000000614</v>
      </c>
      <c r="C88" s="8">
        <v>71.897000000000006</v>
      </c>
      <c r="D88" s="8" t="s">
        <v>7</v>
      </c>
    </row>
    <row r="89" spans="1:4" ht="15" customHeight="1">
      <c r="A89" s="8">
        <v>2030</v>
      </c>
      <c r="B89" s="28">
        <f t="shared" si="1"/>
        <v>0.15999999999999659</v>
      </c>
      <c r="C89" s="8">
        <v>72.058000000000007</v>
      </c>
      <c r="D89" s="8">
        <v>2030</v>
      </c>
    </row>
    <row r="90" spans="1:4" ht="15" customHeight="1">
      <c r="A90" s="8">
        <v>2031</v>
      </c>
      <c r="B90" s="28">
        <f t="shared" si="1"/>
        <v>0.15699999999999648</v>
      </c>
      <c r="C90" s="8">
        <v>72.216999999999999</v>
      </c>
      <c r="D90" s="8" t="s">
        <v>7</v>
      </c>
    </row>
    <row r="91" spans="1:4" ht="15" customHeight="1">
      <c r="A91" s="8">
        <v>2032</v>
      </c>
      <c r="B91" s="28">
        <f t="shared" si="1"/>
        <v>0.15350000000000108</v>
      </c>
      <c r="C91" s="8">
        <v>72.372</v>
      </c>
      <c r="D91" s="8" t="s">
        <v>7</v>
      </c>
    </row>
    <row r="92" spans="1:4" ht="15" customHeight="1">
      <c r="A92" s="8">
        <v>2033</v>
      </c>
      <c r="B92" s="28">
        <f t="shared" si="1"/>
        <v>0.15050000000000097</v>
      </c>
      <c r="C92" s="8">
        <v>72.524000000000001</v>
      </c>
      <c r="D92" s="8" t="s">
        <v>7</v>
      </c>
    </row>
    <row r="93" spans="1:4" ht="15" customHeight="1">
      <c r="A93" s="8">
        <v>2034</v>
      </c>
      <c r="B93" s="28">
        <f t="shared" si="1"/>
        <v>0.14750000000000085</v>
      </c>
      <c r="C93" s="8">
        <v>72.673000000000002</v>
      </c>
      <c r="D93" s="8" t="s">
        <v>7</v>
      </c>
    </row>
    <row r="94" spans="1:4" ht="15" customHeight="1">
      <c r="A94" s="8">
        <v>2035</v>
      </c>
      <c r="B94" s="28">
        <f t="shared" si="1"/>
        <v>0.14499999999999602</v>
      </c>
      <c r="C94" s="8">
        <v>72.819000000000003</v>
      </c>
      <c r="D94" s="8" t="s">
        <v>7</v>
      </c>
    </row>
    <row r="95" spans="1:4" ht="15" customHeight="1">
      <c r="A95" s="8">
        <v>2036</v>
      </c>
      <c r="B95" s="28">
        <f t="shared" si="1"/>
        <v>0.14249999999999829</v>
      </c>
      <c r="C95" s="8">
        <v>72.962999999999994</v>
      </c>
      <c r="D95" s="8" t="s">
        <v>7</v>
      </c>
    </row>
    <row r="96" spans="1:4" ht="15" customHeight="1">
      <c r="A96" s="8">
        <v>2037</v>
      </c>
      <c r="B96" s="28">
        <f t="shared" si="1"/>
        <v>0.14050000000000296</v>
      </c>
      <c r="C96" s="8">
        <v>73.103999999999999</v>
      </c>
      <c r="D96" s="8" t="s">
        <v>7</v>
      </c>
    </row>
    <row r="97" spans="1:4" ht="15" customHeight="1">
      <c r="A97" s="8">
        <v>2038</v>
      </c>
      <c r="B97" s="28">
        <f t="shared" si="1"/>
        <v>0.13949999999999818</v>
      </c>
      <c r="C97" s="8">
        <v>73.244</v>
      </c>
      <c r="D97" s="8" t="s">
        <v>7</v>
      </c>
    </row>
    <row r="98" spans="1:4" ht="15" customHeight="1">
      <c r="A98" s="8">
        <v>2039</v>
      </c>
      <c r="B98" s="28">
        <f t="shared" si="1"/>
        <v>0.1390000000000029</v>
      </c>
      <c r="C98" s="8">
        <v>73.382999999999996</v>
      </c>
      <c r="D98" s="8" t="s">
        <v>7</v>
      </c>
    </row>
    <row r="99" spans="1:4" ht="15" customHeight="1">
      <c r="A99" s="8">
        <v>2040</v>
      </c>
      <c r="B99" s="28">
        <f t="shared" si="1"/>
        <v>0.13800000000000523</v>
      </c>
      <c r="C99" s="8">
        <v>73.522000000000006</v>
      </c>
      <c r="D99" s="8">
        <v>2040</v>
      </c>
    </row>
    <row r="100" spans="1:4" ht="15" customHeight="1">
      <c r="A100" s="8">
        <v>2041</v>
      </c>
      <c r="B100" s="28">
        <f t="shared" si="1"/>
        <v>0.13700000000000045</v>
      </c>
      <c r="C100" s="8">
        <v>73.659000000000006</v>
      </c>
      <c r="D100" s="8" t="s">
        <v>7</v>
      </c>
    </row>
    <row r="101" spans="1:4" ht="15" customHeight="1">
      <c r="A101" s="8">
        <v>2042</v>
      </c>
      <c r="B101" s="28">
        <f t="shared" si="1"/>
        <v>0.13599999999999568</v>
      </c>
      <c r="C101" s="8">
        <v>73.796000000000006</v>
      </c>
      <c r="D101" s="8" t="s">
        <v>7</v>
      </c>
    </row>
    <row r="102" spans="1:4" ht="15" customHeight="1">
      <c r="A102" s="8">
        <v>2043</v>
      </c>
      <c r="B102" s="28">
        <f t="shared" si="1"/>
        <v>0.13449999999999562</v>
      </c>
      <c r="C102" s="8">
        <v>73.930999999999997</v>
      </c>
      <c r="D102" s="8" t="s">
        <v>7</v>
      </c>
    </row>
    <row r="103" spans="1:4" ht="15" customHeight="1">
      <c r="A103" s="8">
        <v>2044</v>
      </c>
      <c r="B103" s="28">
        <f t="shared" si="1"/>
        <v>0.13349999999999795</v>
      </c>
      <c r="C103" s="8">
        <v>74.064999999999998</v>
      </c>
      <c r="D103" s="8" t="s">
        <v>7</v>
      </c>
    </row>
    <row r="104" spans="1:4" ht="15" customHeight="1">
      <c r="A104" s="8">
        <v>2045</v>
      </c>
      <c r="B104" s="28">
        <f t="shared" si="1"/>
        <v>0.13250000000000028</v>
      </c>
      <c r="C104" s="8">
        <v>74.197999999999993</v>
      </c>
      <c r="D104" s="8" t="s">
        <v>7</v>
      </c>
    </row>
    <row r="105" spans="1:4" ht="15" customHeight="1">
      <c r="A105" s="8">
        <v>2046</v>
      </c>
      <c r="B105" s="28">
        <f t="shared" si="1"/>
        <v>0.13100000000000023</v>
      </c>
      <c r="C105" s="8">
        <v>74.33</v>
      </c>
      <c r="D105" s="8" t="s">
        <v>7</v>
      </c>
    </row>
    <row r="106" spans="1:4" ht="15" customHeight="1">
      <c r="A106" s="8">
        <v>2047</v>
      </c>
      <c r="B106" s="28">
        <f t="shared" si="1"/>
        <v>0.12899999999999778</v>
      </c>
      <c r="C106" s="8">
        <v>74.459999999999994</v>
      </c>
      <c r="D106" s="8" t="s">
        <v>7</v>
      </c>
    </row>
    <row r="107" spans="1:4" ht="15" customHeight="1">
      <c r="A107" s="8">
        <v>2048</v>
      </c>
      <c r="B107" s="28">
        <f t="shared" si="1"/>
        <v>0.12750000000000483</v>
      </c>
      <c r="C107" s="8">
        <v>74.587999999999994</v>
      </c>
      <c r="D107" s="8" t="s">
        <v>7</v>
      </c>
    </row>
    <row r="108" spans="1:4" ht="15" customHeight="1">
      <c r="A108" s="8">
        <v>2049</v>
      </c>
      <c r="B108" s="28">
        <f t="shared" si="1"/>
        <v>0.12600000000000477</v>
      </c>
      <c r="C108" s="8">
        <v>74.715000000000003</v>
      </c>
      <c r="D108" s="8" t="s">
        <v>7</v>
      </c>
    </row>
    <row r="109" spans="1:4" ht="15" customHeight="1">
      <c r="A109" s="8">
        <v>2050</v>
      </c>
      <c r="B109" s="28">
        <f t="shared" si="1"/>
        <v>0.12449999999999761</v>
      </c>
      <c r="C109" s="8">
        <v>74.84</v>
      </c>
      <c r="D109" s="8">
        <v>2050</v>
      </c>
    </row>
    <row r="110" spans="1:4" ht="15" customHeight="1">
      <c r="A110" s="8">
        <v>2051</v>
      </c>
      <c r="B110" s="28">
        <f t="shared" si="1"/>
        <v>0.12299999999999756</v>
      </c>
      <c r="C110" s="8">
        <v>74.963999999999999</v>
      </c>
      <c r="D110" s="8" t="s">
        <v>7</v>
      </c>
    </row>
    <row r="111" spans="1:4" ht="15" customHeight="1">
      <c r="A111" s="8">
        <v>2052</v>
      </c>
      <c r="B111" s="28">
        <f t="shared" si="1"/>
        <v>0.1214999999999975</v>
      </c>
      <c r="C111" s="8">
        <v>75.085999999999999</v>
      </c>
      <c r="D111" s="8" t="s">
        <v>7</v>
      </c>
    </row>
    <row r="112" spans="1:4" ht="15" customHeight="1">
      <c r="A112" s="8">
        <v>2053</v>
      </c>
      <c r="B112" s="28">
        <f t="shared" si="1"/>
        <v>0.12049999999999983</v>
      </c>
      <c r="C112" s="8">
        <v>75.206999999999994</v>
      </c>
      <c r="D112" s="8" t="s">
        <v>7</v>
      </c>
    </row>
    <row r="113" spans="1:4" ht="15" customHeight="1">
      <c r="A113" s="8">
        <v>2054</v>
      </c>
      <c r="B113" s="28">
        <f t="shared" si="1"/>
        <v>0.11899999999999977</v>
      </c>
      <c r="C113" s="8">
        <v>75.326999999999998</v>
      </c>
      <c r="D113" s="8" t="s">
        <v>7</v>
      </c>
    </row>
    <row r="114" spans="1:4" ht="15" customHeight="1">
      <c r="A114" s="8">
        <v>2055</v>
      </c>
      <c r="B114" s="28">
        <f t="shared" si="1"/>
        <v>0.11749999999999972</v>
      </c>
      <c r="C114" s="8">
        <v>75.444999999999993</v>
      </c>
      <c r="D114" s="8" t="s">
        <v>7</v>
      </c>
    </row>
    <row r="115" spans="1:4" ht="15" customHeight="1">
      <c r="A115" s="8">
        <v>2056</v>
      </c>
      <c r="B115" s="28">
        <f t="shared" si="1"/>
        <v>0.11650000000000205</v>
      </c>
      <c r="C115" s="8">
        <v>75.561999999999998</v>
      </c>
      <c r="D115" s="8" t="s">
        <v>7</v>
      </c>
    </row>
    <row r="116" spans="1:4" ht="15" customHeight="1">
      <c r="A116" s="8">
        <v>2057</v>
      </c>
      <c r="B116" s="28">
        <f t="shared" si="1"/>
        <v>0.11500000000000199</v>
      </c>
      <c r="C116" s="8">
        <v>75.677999999999997</v>
      </c>
      <c r="D116" s="8" t="s">
        <v>7</v>
      </c>
    </row>
    <row r="117" spans="1:4" ht="15" customHeight="1">
      <c r="A117" s="8">
        <v>2058</v>
      </c>
      <c r="B117" s="28">
        <f t="shared" si="1"/>
        <v>0.11350000000000193</v>
      </c>
      <c r="C117" s="8">
        <v>75.792000000000002</v>
      </c>
      <c r="D117" s="8" t="s">
        <v>7</v>
      </c>
    </row>
    <row r="118" spans="1:4" ht="15" customHeight="1">
      <c r="A118" s="8">
        <v>2059</v>
      </c>
      <c r="B118" s="28">
        <f t="shared" si="1"/>
        <v>0.11200000000000188</v>
      </c>
      <c r="C118" s="8">
        <v>75.905000000000001</v>
      </c>
      <c r="D118" s="8" t="s">
        <v>7</v>
      </c>
    </row>
    <row r="119" spans="1:4" ht="15" customHeight="1">
      <c r="A119" s="8">
        <v>2060</v>
      </c>
      <c r="B119" s="28">
        <f t="shared" si="1"/>
        <v>0.1109999999999971</v>
      </c>
      <c r="C119" s="8">
        <v>76.016000000000005</v>
      </c>
      <c r="D119" s="8">
        <v>2060</v>
      </c>
    </row>
    <row r="120" spans="1:4" ht="15" customHeight="1">
      <c r="A120" s="8">
        <v>2061</v>
      </c>
      <c r="B120" s="28">
        <f t="shared" si="1"/>
        <v>0.10999999999999943</v>
      </c>
      <c r="C120" s="8">
        <v>76.126999999999995</v>
      </c>
      <c r="D120" s="8" t="s">
        <v>7</v>
      </c>
    </row>
    <row r="121" spans="1:4" ht="15" customHeight="1">
      <c r="A121" s="8">
        <v>2062</v>
      </c>
      <c r="B121" s="28">
        <f t="shared" si="1"/>
        <v>0.10900000000000176</v>
      </c>
      <c r="C121" s="8">
        <v>76.236000000000004</v>
      </c>
      <c r="D121" s="8" t="s">
        <v>7</v>
      </c>
    </row>
    <row r="122" spans="1:4" ht="15" customHeight="1">
      <c r="A122" s="8">
        <v>2063</v>
      </c>
      <c r="B122" s="28">
        <f t="shared" si="1"/>
        <v>0.10849999999999937</v>
      </c>
      <c r="C122" s="8">
        <v>76.344999999999999</v>
      </c>
      <c r="D122" s="8" t="s">
        <v>7</v>
      </c>
    </row>
    <row r="123" spans="1:4" ht="15" customHeight="1">
      <c r="A123" s="8">
        <v>2064</v>
      </c>
      <c r="B123" s="28">
        <f t="shared" si="1"/>
        <v>0.10750000000000171</v>
      </c>
      <c r="C123" s="8">
        <v>76.453000000000003</v>
      </c>
      <c r="D123" s="8" t="s">
        <v>7</v>
      </c>
    </row>
    <row r="124" spans="1:4" ht="15" customHeight="1">
      <c r="A124" s="8">
        <v>2065</v>
      </c>
      <c r="B124" s="28">
        <f t="shared" si="1"/>
        <v>0.10699999999999932</v>
      </c>
      <c r="C124" s="8">
        <v>76.56</v>
      </c>
      <c r="D124" s="8" t="s">
        <v>7</v>
      </c>
    </row>
    <row r="125" spans="1:4" ht="15" customHeight="1">
      <c r="A125" s="8">
        <v>2066</v>
      </c>
      <c r="B125" s="28">
        <f t="shared" si="1"/>
        <v>0.10600000000000165</v>
      </c>
      <c r="C125" s="8">
        <v>76.667000000000002</v>
      </c>
      <c r="D125" s="8" t="s">
        <v>7</v>
      </c>
    </row>
    <row r="126" spans="1:4" ht="15" customHeight="1">
      <c r="A126" s="8">
        <v>2067</v>
      </c>
      <c r="B126" s="28">
        <f t="shared" si="1"/>
        <v>0.10499999999999687</v>
      </c>
      <c r="C126" s="8">
        <v>76.772000000000006</v>
      </c>
      <c r="D126" s="8" t="s">
        <v>7</v>
      </c>
    </row>
    <row r="127" spans="1:4" ht="15" customHeight="1">
      <c r="A127" s="8">
        <v>2068</v>
      </c>
      <c r="B127" s="28">
        <f t="shared" si="1"/>
        <v>0.10499999999999687</v>
      </c>
      <c r="C127" s="8">
        <v>76.876999999999995</v>
      </c>
      <c r="D127" s="8" t="s">
        <v>7</v>
      </c>
    </row>
    <row r="128" spans="1:4" ht="15" customHeight="1">
      <c r="A128" s="8">
        <v>2069</v>
      </c>
      <c r="B128" s="28">
        <f t="shared" si="1"/>
        <v>0.1039999999999992</v>
      </c>
      <c r="C128" s="8">
        <v>76.981999999999999</v>
      </c>
      <c r="D128" s="8" t="s">
        <v>7</v>
      </c>
    </row>
    <row r="129" spans="1:4" ht="15" customHeight="1">
      <c r="A129" s="8">
        <v>2070</v>
      </c>
      <c r="B129" s="28">
        <f t="shared" si="1"/>
        <v>0.10249999999999915</v>
      </c>
      <c r="C129" s="8">
        <v>77.084999999999994</v>
      </c>
      <c r="D129" s="8">
        <v>2070</v>
      </c>
    </row>
    <row r="130" spans="1:4" ht="15" customHeight="1">
      <c r="A130" s="8">
        <v>2071</v>
      </c>
      <c r="B130" s="28">
        <f t="shared" si="1"/>
        <v>0.10200000000000387</v>
      </c>
      <c r="C130" s="8">
        <v>77.186999999999998</v>
      </c>
      <c r="D130" s="8" t="s">
        <v>7</v>
      </c>
    </row>
    <row r="131" spans="1:4" ht="15" customHeight="1">
      <c r="A131" s="8">
        <v>2072</v>
      </c>
      <c r="B131" s="28">
        <f t="shared" si="1"/>
        <v>0.10150000000000148</v>
      </c>
      <c r="C131" s="8">
        <v>77.289000000000001</v>
      </c>
      <c r="D131" s="8" t="s">
        <v>7</v>
      </c>
    </row>
    <row r="132" spans="1:4" ht="15" customHeight="1">
      <c r="A132" s="8">
        <v>2073</v>
      </c>
      <c r="B132" s="28">
        <f t="shared" si="1"/>
        <v>0.1004999999999967</v>
      </c>
      <c r="C132" s="8">
        <v>77.39</v>
      </c>
      <c r="D132" s="8" t="s">
        <v>7</v>
      </c>
    </row>
    <row r="133" spans="1:4" ht="15" customHeight="1">
      <c r="A133" s="8">
        <v>2074</v>
      </c>
      <c r="B133" s="28">
        <f t="shared" si="1"/>
        <v>0.10000000000000142</v>
      </c>
      <c r="C133" s="20">
        <v>77.489999999999995</v>
      </c>
      <c r="D133" s="8" t="s">
        <v>7</v>
      </c>
    </row>
    <row r="134" spans="1:4" ht="15" customHeight="1">
      <c r="A134" s="8">
        <v>2075</v>
      </c>
      <c r="B134" s="28">
        <f t="shared" si="1"/>
        <v>9.9499999999999034E-2</v>
      </c>
      <c r="C134" s="20">
        <v>77.59</v>
      </c>
      <c r="D134" s="8" t="s">
        <v>7</v>
      </c>
    </row>
    <row r="135" spans="1:4" ht="15" customHeight="1">
      <c r="A135" s="8">
        <v>2076</v>
      </c>
      <c r="B135" s="28">
        <f t="shared" si="1"/>
        <v>9.8500000000001364E-2</v>
      </c>
      <c r="C135" s="20">
        <v>77.688999999999993</v>
      </c>
      <c r="D135" s="8" t="s">
        <v>7</v>
      </c>
    </row>
    <row r="136" spans="1:4" ht="15" customHeight="1">
      <c r="A136" s="8">
        <v>2077</v>
      </c>
      <c r="B136" s="28">
        <f t="shared" si="1"/>
        <v>9.8000000000006082E-2</v>
      </c>
      <c r="C136" s="20">
        <v>77.787000000000006</v>
      </c>
      <c r="D136" s="8" t="s">
        <v>7</v>
      </c>
    </row>
    <row r="137" spans="1:4" ht="15" customHeight="1">
      <c r="A137" s="8">
        <v>2078</v>
      </c>
      <c r="B137" s="28">
        <f t="shared" si="1"/>
        <v>9.7999999999998977E-2</v>
      </c>
      <c r="C137" s="20">
        <v>77.885000000000005</v>
      </c>
      <c r="D137" s="8" t="s">
        <v>7</v>
      </c>
    </row>
    <row r="138" spans="1:4" ht="15" customHeight="1">
      <c r="A138" s="8">
        <v>2079</v>
      </c>
      <c r="B138" s="28">
        <f t="shared" si="1"/>
        <v>9.7999999999998977E-2</v>
      </c>
      <c r="C138" s="20">
        <v>77.983000000000004</v>
      </c>
      <c r="D138" s="8" t="s">
        <v>7</v>
      </c>
    </row>
    <row r="139" spans="1:4" ht="15" customHeight="1">
      <c r="A139" s="8">
        <v>2080</v>
      </c>
      <c r="B139" s="28">
        <f t="shared" ref="B139:B157" si="2">(C140-C138)/(A140-A138)</f>
        <v>9.7499999999996589E-2</v>
      </c>
      <c r="C139" s="20">
        <v>78.081000000000003</v>
      </c>
      <c r="D139" s="8">
        <v>2080</v>
      </c>
    </row>
    <row r="140" spans="1:4" ht="15" customHeight="1">
      <c r="A140" s="8">
        <v>2081</v>
      </c>
      <c r="B140" s="28">
        <f t="shared" si="2"/>
        <v>9.7499999999996589E-2</v>
      </c>
      <c r="C140" s="20">
        <v>78.177999999999997</v>
      </c>
      <c r="D140" s="8" t="s">
        <v>7</v>
      </c>
    </row>
    <row r="141" spans="1:4" ht="15" customHeight="1">
      <c r="A141" s="8">
        <v>2082</v>
      </c>
      <c r="B141" s="28">
        <f t="shared" si="2"/>
        <v>9.7999999999998977E-2</v>
      </c>
      <c r="C141" s="20">
        <v>78.275999999999996</v>
      </c>
      <c r="D141" s="8" t="s">
        <v>7</v>
      </c>
    </row>
    <row r="142" spans="1:4" ht="15" customHeight="1">
      <c r="A142" s="8">
        <v>2083</v>
      </c>
      <c r="B142" s="28">
        <f t="shared" si="2"/>
        <v>9.7999999999998977E-2</v>
      </c>
      <c r="C142" s="20">
        <v>78.373999999999995</v>
      </c>
      <c r="D142" s="8" t="s">
        <v>7</v>
      </c>
    </row>
    <row r="143" spans="1:4" ht="15" customHeight="1">
      <c r="A143" s="8">
        <v>2084</v>
      </c>
      <c r="B143" s="28">
        <f t="shared" si="2"/>
        <v>9.8500000000001364E-2</v>
      </c>
      <c r="C143" s="20">
        <v>78.471999999999994</v>
      </c>
      <c r="D143" s="8" t="s">
        <v>7</v>
      </c>
    </row>
    <row r="144" spans="1:4" ht="15" customHeight="1">
      <c r="A144" s="8">
        <v>2085</v>
      </c>
      <c r="B144" s="28">
        <f t="shared" si="2"/>
        <v>9.8500000000001364E-2</v>
      </c>
      <c r="C144" s="20">
        <v>78.570999999999998</v>
      </c>
      <c r="D144" s="8" t="s">
        <v>7</v>
      </c>
    </row>
    <row r="145" spans="1:4" ht="15" customHeight="1">
      <c r="A145" s="8">
        <v>2086</v>
      </c>
      <c r="B145" s="28">
        <f t="shared" si="2"/>
        <v>9.8500000000001364E-2</v>
      </c>
      <c r="C145" s="20">
        <v>78.668999999999997</v>
      </c>
      <c r="D145" s="8" t="s">
        <v>7</v>
      </c>
    </row>
    <row r="146" spans="1:4" ht="15" customHeight="1">
      <c r="A146" s="8">
        <v>2087</v>
      </c>
      <c r="B146" s="28">
        <f t="shared" si="2"/>
        <v>9.8500000000001364E-2</v>
      </c>
      <c r="C146" s="20">
        <v>78.768000000000001</v>
      </c>
      <c r="D146" s="8" t="s">
        <v>7</v>
      </c>
    </row>
    <row r="147" spans="1:4" ht="15" customHeight="1">
      <c r="A147" s="8">
        <v>2088</v>
      </c>
      <c r="B147" s="28">
        <f t="shared" si="2"/>
        <v>9.7999999999998977E-2</v>
      </c>
      <c r="C147" s="20">
        <v>78.866</v>
      </c>
      <c r="D147" s="8" t="s">
        <v>7</v>
      </c>
    </row>
    <row r="148" spans="1:4" ht="15" customHeight="1">
      <c r="A148" s="8">
        <v>2089</v>
      </c>
      <c r="B148" s="28">
        <f t="shared" si="2"/>
        <v>9.7999999999998977E-2</v>
      </c>
      <c r="C148" s="20">
        <v>78.963999999999999</v>
      </c>
      <c r="D148" s="8" t="s">
        <v>7</v>
      </c>
    </row>
    <row r="149" spans="1:4" ht="15" customHeight="1">
      <c r="A149" s="8">
        <v>2090</v>
      </c>
      <c r="B149" s="28">
        <f t="shared" si="2"/>
        <v>9.7999999999998977E-2</v>
      </c>
      <c r="C149" s="20">
        <v>79.061999999999998</v>
      </c>
      <c r="D149" s="8">
        <v>2090</v>
      </c>
    </row>
    <row r="150" spans="1:4" ht="15" customHeight="1">
      <c r="A150" s="8">
        <v>2091</v>
      </c>
      <c r="B150" s="28">
        <f t="shared" si="2"/>
        <v>9.8500000000001364E-2</v>
      </c>
      <c r="C150" s="20">
        <v>79.16</v>
      </c>
      <c r="D150" s="8" t="s">
        <v>7</v>
      </c>
    </row>
    <row r="151" spans="1:4" ht="15" customHeight="1">
      <c r="A151" s="8">
        <v>2092</v>
      </c>
      <c r="B151" s="28">
        <f t="shared" si="2"/>
        <v>9.8500000000001364E-2</v>
      </c>
      <c r="C151" s="20">
        <v>79.259</v>
      </c>
      <c r="D151" s="8" t="s">
        <v>7</v>
      </c>
    </row>
    <row r="152" spans="1:4" ht="15" customHeight="1">
      <c r="A152" s="8">
        <v>2093</v>
      </c>
      <c r="B152" s="28">
        <f t="shared" si="2"/>
        <v>9.8500000000001364E-2</v>
      </c>
      <c r="C152" s="20">
        <v>79.356999999999999</v>
      </c>
      <c r="D152" s="8" t="s">
        <v>7</v>
      </c>
    </row>
    <row r="153" spans="1:4" ht="15" customHeight="1">
      <c r="A153" s="8">
        <v>2094</v>
      </c>
      <c r="B153" s="28">
        <f t="shared" si="2"/>
        <v>9.9499999999999034E-2</v>
      </c>
      <c r="C153" s="20">
        <v>79.456000000000003</v>
      </c>
      <c r="D153" s="8" t="s">
        <v>7</v>
      </c>
    </row>
    <row r="154" spans="1:4" ht="15" customHeight="1">
      <c r="A154" s="8">
        <v>2095</v>
      </c>
      <c r="B154" s="28">
        <f t="shared" si="2"/>
        <v>0.10000000000000142</v>
      </c>
      <c r="C154" s="20">
        <v>79.555999999999997</v>
      </c>
      <c r="D154" s="8" t="s">
        <v>7</v>
      </c>
    </row>
    <row r="155" spans="1:4" ht="15" customHeight="1">
      <c r="A155" s="8">
        <v>2096</v>
      </c>
      <c r="B155" s="28">
        <f t="shared" si="2"/>
        <v>0.10000000000000142</v>
      </c>
      <c r="C155" s="20">
        <v>79.656000000000006</v>
      </c>
      <c r="D155" s="8" t="s">
        <v>7</v>
      </c>
    </row>
    <row r="156" spans="1:4" ht="15" customHeight="1">
      <c r="A156" s="8">
        <v>2097</v>
      </c>
      <c r="B156" s="28">
        <f t="shared" si="2"/>
        <v>0.1004999999999967</v>
      </c>
      <c r="C156" s="20">
        <v>79.756</v>
      </c>
      <c r="D156" s="8" t="s">
        <v>7</v>
      </c>
    </row>
    <row r="157" spans="1:4" ht="15" customHeight="1">
      <c r="A157" s="8">
        <v>2098</v>
      </c>
      <c r="B157" s="28">
        <f t="shared" si="2"/>
        <v>0.10150000000000148</v>
      </c>
      <c r="C157" s="20">
        <v>79.856999999999999</v>
      </c>
      <c r="D157" s="8" t="s">
        <v>7</v>
      </c>
    </row>
    <row r="158" spans="1:4" ht="15" customHeight="1" thickBot="1">
      <c r="A158" s="11">
        <v>2099</v>
      </c>
      <c r="B158" s="15">
        <f>C158-C157</f>
        <v>0.10200000000000387</v>
      </c>
      <c r="C158" s="21">
        <v>79.959000000000003</v>
      </c>
      <c r="D158" s="11">
        <v>2099</v>
      </c>
    </row>
    <row r="159" spans="1:4" ht="15" customHeight="1" thickTop="1">
      <c r="A159" s="8" t="s">
        <v>7</v>
      </c>
    </row>
    <row r="160" spans="1:4" ht="15" customHeight="1">
      <c r="A160" s="8" t="s">
        <v>7</v>
      </c>
    </row>
    <row r="161" spans="1:1" ht="15" customHeight="1">
      <c r="A161" s="8" t="s">
        <v>7</v>
      </c>
    </row>
    <row r="162" spans="1:1" ht="15" customHeight="1">
      <c r="A162" s="8" t="s">
        <v>7</v>
      </c>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62"/>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0.453125" style="14" bestFit="1" customWidth="1"/>
    <col min="3" max="3" width="19.7265625" style="20"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22</v>
      </c>
    </row>
    <row r="5" spans="1:4" ht="15" customHeight="1">
      <c r="A5" s="8" t="s">
        <v>13</v>
      </c>
    </row>
    <row r="6" spans="1:4" ht="15" customHeight="1">
      <c r="A6" s="8" t="s">
        <v>11</v>
      </c>
    </row>
    <row r="7" spans="1:4" ht="15" customHeight="1" thickBot="1">
      <c r="A7" s="11"/>
      <c r="B7" s="15"/>
      <c r="C7" s="21"/>
      <c r="D7" s="11"/>
    </row>
    <row r="8" spans="1:4" ht="15" customHeight="1" thickTop="1">
      <c r="A8" s="12" t="s">
        <v>4</v>
      </c>
      <c r="B8" s="16" t="s">
        <v>15</v>
      </c>
      <c r="C8" s="22" t="s">
        <v>16</v>
      </c>
      <c r="D8" s="12" t="s">
        <v>6</v>
      </c>
    </row>
    <row r="9" spans="1:4" ht="15" customHeight="1">
      <c r="A9" s="26">
        <v>1950</v>
      </c>
      <c r="B9" s="19">
        <f>(C10-C9)</f>
        <v>0.35999999999999943</v>
      </c>
      <c r="C9" s="23">
        <v>47.183999999999997</v>
      </c>
      <c r="D9" s="26">
        <v>1950</v>
      </c>
    </row>
    <row r="10" spans="1:4" ht="15" customHeight="1">
      <c r="A10" s="26">
        <v>1951</v>
      </c>
      <c r="B10" s="28">
        <f>(C11-C9)/(A11-A9)</f>
        <v>0.52299999999999969</v>
      </c>
      <c r="C10" s="24">
        <v>47.543999999999997</v>
      </c>
      <c r="D10" s="8">
        <v>1951</v>
      </c>
    </row>
    <row r="11" spans="1:4" ht="15" customHeight="1">
      <c r="A11" s="26">
        <v>1952</v>
      </c>
      <c r="B11" s="28">
        <f t="shared" ref="B11:B74" si="0">(C12-C10)/(A12-A10)</f>
        <v>0.65249999999999986</v>
      </c>
      <c r="C11" s="24">
        <v>48.23</v>
      </c>
      <c r="D11" s="8">
        <v>1952</v>
      </c>
    </row>
    <row r="12" spans="1:4" ht="15" customHeight="1">
      <c r="A12" s="26">
        <v>1953</v>
      </c>
      <c r="B12" s="28">
        <f t="shared" si="0"/>
        <v>0.58650000000000091</v>
      </c>
      <c r="C12" s="24">
        <v>48.848999999999997</v>
      </c>
      <c r="D12" s="26">
        <v>1953</v>
      </c>
    </row>
    <row r="13" spans="1:4" ht="15" customHeight="1">
      <c r="A13" s="26">
        <v>1954</v>
      </c>
      <c r="B13" s="28">
        <f t="shared" si="0"/>
        <v>0.52150000000000318</v>
      </c>
      <c r="C13" s="24">
        <v>49.402999999999999</v>
      </c>
      <c r="D13" s="26">
        <v>1954</v>
      </c>
    </row>
    <row r="14" spans="1:4" ht="15" customHeight="1">
      <c r="A14" s="26">
        <v>1955</v>
      </c>
      <c r="B14" s="28">
        <f t="shared" si="0"/>
        <v>0.46000000000000085</v>
      </c>
      <c r="C14" s="24">
        <v>49.892000000000003</v>
      </c>
      <c r="D14" s="26">
        <v>1955</v>
      </c>
    </row>
    <row r="15" spans="1:4" ht="15" customHeight="1">
      <c r="A15" s="26">
        <v>1956</v>
      </c>
      <c r="B15" s="28">
        <f t="shared" si="0"/>
        <v>0.40700000000000003</v>
      </c>
      <c r="C15" s="24">
        <v>50.323</v>
      </c>
      <c r="D15" s="8">
        <v>1956</v>
      </c>
    </row>
    <row r="16" spans="1:4" ht="15" customHeight="1">
      <c r="A16" s="26">
        <v>1957</v>
      </c>
      <c r="B16" s="28">
        <f t="shared" si="0"/>
        <v>0.36749999999999972</v>
      </c>
      <c r="C16" s="24">
        <v>50.706000000000003</v>
      </c>
      <c r="D16" s="8">
        <v>1957</v>
      </c>
    </row>
    <row r="17" spans="1:4" ht="15" customHeight="1">
      <c r="A17" s="26">
        <v>1958</v>
      </c>
      <c r="B17" s="28">
        <f t="shared" si="0"/>
        <v>0.35099999999999909</v>
      </c>
      <c r="C17" s="24">
        <v>51.058</v>
      </c>
      <c r="D17" s="26">
        <v>1958</v>
      </c>
    </row>
    <row r="18" spans="1:4" ht="15" customHeight="1">
      <c r="A18" s="26">
        <v>1959</v>
      </c>
      <c r="B18" s="28">
        <f t="shared" si="0"/>
        <v>0.36649999999999849</v>
      </c>
      <c r="C18" s="24">
        <v>51.408000000000001</v>
      </c>
      <c r="D18" s="26">
        <v>1959</v>
      </c>
    </row>
    <row r="19" spans="1:4" ht="15" customHeight="1">
      <c r="A19" s="26">
        <v>1960</v>
      </c>
      <c r="B19" s="28">
        <f t="shared" si="0"/>
        <v>0.4164999999999992</v>
      </c>
      <c r="C19" s="24">
        <v>51.790999999999997</v>
      </c>
      <c r="D19" s="26">
        <v>1960</v>
      </c>
    </row>
    <row r="20" spans="1:4" ht="15" customHeight="1">
      <c r="A20" s="26">
        <v>1961</v>
      </c>
      <c r="B20" s="28">
        <f t="shared" si="0"/>
        <v>0.49900000000000233</v>
      </c>
      <c r="C20" s="24">
        <v>52.241</v>
      </c>
      <c r="D20" s="26">
        <v>1961</v>
      </c>
    </row>
    <row r="21" spans="1:4" ht="15" customHeight="1">
      <c r="A21" s="26">
        <v>1962</v>
      </c>
      <c r="B21" s="28">
        <f t="shared" si="0"/>
        <v>0.6039999999999992</v>
      </c>
      <c r="C21" s="24">
        <v>52.789000000000001</v>
      </c>
      <c r="D21" s="8">
        <v>1962</v>
      </c>
    </row>
    <row r="22" spans="1:4" ht="15" customHeight="1">
      <c r="A22" s="26">
        <v>1963</v>
      </c>
      <c r="B22" s="28">
        <f t="shared" si="0"/>
        <v>0.71249999999999858</v>
      </c>
      <c r="C22" s="24">
        <v>53.448999999999998</v>
      </c>
      <c r="D22" s="26">
        <v>1963</v>
      </c>
    </row>
    <row r="23" spans="1:4" ht="15" customHeight="1">
      <c r="A23" s="26">
        <v>1964</v>
      </c>
      <c r="B23" s="28">
        <f t="shared" si="0"/>
        <v>0.80300000000000082</v>
      </c>
      <c r="C23" s="24">
        <v>54.213999999999999</v>
      </c>
      <c r="D23" s="26">
        <v>1964</v>
      </c>
    </row>
    <row r="24" spans="1:4" ht="15" customHeight="1">
      <c r="A24" s="26">
        <v>1965</v>
      </c>
      <c r="B24" s="28">
        <f t="shared" si="0"/>
        <v>0.85549999999999926</v>
      </c>
      <c r="C24" s="24">
        <v>55.055</v>
      </c>
      <c r="D24" s="26">
        <v>1965</v>
      </c>
    </row>
    <row r="25" spans="1:4" ht="15" customHeight="1">
      <c r="A25" s="26">
        <v>1966</v>
      </c>
      <c r="B25" s="28">
        <f t="shared" si="0"/>
        <v>0.85800000000000054</v>
      </c>
      <c r="C25" s="24">
        <v>55.924999999999997</v>
      </c>
      <c r="D25" s="26">
        <v>1966</v>
      </c>
    </row>
    <row r="26" spans="1:4" ht="15" customHeight="1">
      <c r="A26" s="26">
        <v>1967</v>
      </c>
      <c r="B26" s="28">
        <f t="shared" si="0"/>
        <v>0.8125</v>
      </c>
      <c r="C26" s="24">
        <v>56.771000000000001</v>
      </c>
      <c r="D26" s="26">
        <v>1967</v>
      </c>
    </row>
    <row r="27" spans="1:4" ht="15" customHeight="1">
      <c r="A27" s="26">
        <v>1968</v>
      </c>
      <c r="B27" s="28">
        <f t="shared" si="0"/>
        <v>0.73600000000000065</v>
      </c>
      <c r="C27" s="24">
        <v>57.55</v>
      </c>
      <c r="D27" s="26">
        <v>1968</v>
      </c>
    </row>
    <row r="28" spans="1:4" ht="15" customHeight="1">
      <c r="A28" s="26">
        <v>1969</v>
      </c>
      <c r="B28" s="28">
        <f t="shared" si="0"/>
        <v>0.64900000000000091</v>
      </c>
      <c r="C28" s="24">
        <v>58.243000000000002</v>
      </c>
      <c r="D28" s="26">
        <v>1969</v>
      </c>
    </row>
    <row r="29" spans="1:4" ht="15" customHeight="1">
      <c r="A29" s="29">
        <v>1970</v>
      </c>
      <c r="B29" s="28">
        <f t="shared" si="0"/>
        <v>0.56649999999999778</v>
      </c>
      <c r="C29" s="24">
        <v>58.847999999999999</v>
      </c>
      <c r="D29" s="26">
        <v>1970</v>
      </c>
    </row>
    <row r="30" spans="1:4" ht="15" customHeight="1">
      <c r="A30" s="26">
        <v>1971</v>
      </c>
      <c r="B30" s="28">
        <f t="shared" si="0"/>
        <v>0.50649999999999906</v>
      </c>
      <c r="C30" s="24">
        <v>59.375999999999998</v>
      </c>
      <c r="D30" s="26">
        <v>1971</v>
      </c>
    </row>
    <row r="31" spans="1:4" ht="15" customHeight="1">
      <c r="A31" s="26">
        <v>1972</v>
      </c>
      <c r="B31" s="28">
        <f t="shared" si="0"/>
        <v>0.47700000000000031</v>
      </c>
      <c r="C31" s="24">
        <v>59.860999999999997</v>
      </c>
      <c r="D31" s="8">
        <v>1972</v>
      </c>
    </row>
    <row r="32" spans="1:4" ht="15" customHeight="1">
      <c r="A32" s="26">
        <v>1973</v>
      </c>
      <c r="B32" s="28">
        <f t="shared" si="0"/>
        <v>0.46550000000000225</v>
      </c>
      <c r="C32" s="24">
        <v>60.33</v>
      </c>
      <c r="D32" s="8" t="s">
        <v>7</v>
      </c>
    </row>
    <row r="33" spans="1:4" ht="15" customHeight="1">
      <c r="A33" s="27">
        <v>1974</v>
      </c>
      <c r="B33" s="28">
        <f t="shared" si="0"/>
        <v>0.46100000000000207</v>
      </c>
      <c r="C33" s="24">
        <v>60.792000000000002</v>
      </c>
      <c r="D33" s="18" t="s">
        <v>7</v>
      </c>
    </row>
    <row r="34" spans="1:4" ht="15" customHeight="1">
      <c r="A34" s="29">
        <v>1975</v>
      </c>
      <c r="B34" s="28">
        <f t="shared" si="0"/>
        <v>0.45949999999999847</v>
      </c>
      <c r="C34" s="24">
        <v>61.252000000000002</v>
      </c>
      <c r="D34" s="18">
        <v>1975</v>
      </c>
    </row>
    <row r="35" spans="1:4" ht="15" customHeight="1">
      <c r="A35" s="27">
        <v>1976</v>
      </c>
      <c r="B35" s="28">
        <f t="shared" si="0"/>
        <v>0.45449999999999946</v>
      </c>
      <c r="C35" s="24">
        <v>61.710999999999999</v>
      </c>
      <c r="D35" s="27" t="s">
        <v>7</v>
      </c>
    </row>
    <row r="36" spans="1:4" ht="15" customHeight="1">
      <c r="A36" s="27">
        <v>1977</v>
      </c>
      <c r="B36" s="28">
        <f t="shared" si="0"/>
        <v>0.44300000000000139</v>
      </c>
      <c r="C36" s="24">
        <v>62.161000000000001</v>
      </c>
      <c r="D36" s="27">
        <v>1977</v>
      </c>
    </row>
    <row r="37" spans="1:4" ht="15" customHeight="1">
      <c r="A37" s="27">
        <v>1978</v>
      </c>
      <c r="B37" s="28">
        <f t="shared" si="0"/>
        <v>0.42800000000000082</v>
      </c>
      <c r="C37" s="24">
        <v>62.597000000000001</v>
      </c>
      <c r="D37" s="27" t="s">
        <v>7</v>
      </c>
    </row>
    <row r="38" spans="1:4" ht="15" customHeight="1">
      <c r="A38" s="27">
        <v>1979</v>
      </c>
      <c r="B38" s="28">
        <f t="shared" si="0"/>
        <v>0.41300000000000026</v>
      </c>
      <c r="C38" s="24">
        <v>63.017000000000003</v>
      </c>
      <c r="D38" s="18" t="s">
        <v>7</v>
      </c>
    </row>
    <row r="39" spans="1:4" ht="15" customHeight="1">
      <c r="A39" s="27">
        <v>1980</v>
      </c>
      <c r="B39" s="28">
        <f t="shared" si="0"/>
        <v>0.39849999999999852</v>
      </c>
      <c r="C39" s="25">
        <v>63.423000000000002</v>
      </c>
      <c r="D39" s="27">
        <v>1980</v>
      </c>
    </row>
    <row r="40" spans="1:4" ht="15" customHeight="1">
      <c r="A40" s="27">
        <v>1981</v>
      </c>
      <c r="B40" s="28">
        <f t="shared" si="0"/>
        <v>0.38299999999999557</v>
      </c>
      <c r="C40" s="25">
        <v>63.814</v>
      </c>
      <c r="D40" s="27" t="s">
        <v>7</v>
      </c>
    </row>
    <row r="41" spans="1:4" ht="15" customHeight="1">
      <c r="A41" s="27">
        <v>1982</v>
      </c>
      <c r="B41" s="28">
        <f t="shared" si="0"/>
        <v>0.36750000000000327</v>
      </c>
      <c r="C41" s="25">
        <v>64.188999999999993</v>
      </c>
      <c r="D41" s="27">
        <v>1982</v>
      </c>
    </row>
    <row r="42" spans="1:4" ht="15" customHeight="1">
      <c r="A42" s="27">
        <v>1983</v>
      </c>
      <c r="B42" s="28">
        <f t="shared" si="0"/>
        <v>0.3510000000000062</v>
      </c>
      <c r="C42" s="25">
        <v>64.549000000000007</v>
      </c>
      <c r="D42" s="27" t="s">
        <v>7</v>
      </c>
    </row>
    <row r="43" spans="1:4" ht="15" customHeight="1">
      <c r="A43" s="26">
        <v>1984</v>
      </c>
      <c r="B43" s="28">
        <f t="shared" si="0"/>
        <v>0.33249999999999602</v>
      </c>
      <c r="C43" s="20">
        <v>64.891000000000005</v>
      </c>
      <c r="D43" s="26">
        <v>1984</v>
      </c>
    </row>
    <row r="44" spans="1:4" ht="15" customHeight="1">
      <c r="A44" s="26">
        <v>1985</v>
      </c>
      <c r="B44" s="28">
        <f t="shared" si="0"/>
        <v>0.31099999999999994</v>
      </c>
      <c r="C44" s="20">
        <v>65.213999999999999</v>
      </c>
      <c r="D44" s="26" t="s">
        <v>7</v>
      </c>
    </row>
    <row r="45" spans="1:4" ht="15" customHeight="1">
      <c r="A45" s="26">
        <v>1986</v>
      </c>
      <c r="B45" s="28">
        <f t="shared" si="0"/>
        <v>0.28699999999999903</v>
      </c>
      <c r="C45" s="20">
        <v>65.513000000000005</v>
      </c>
      <c r="D45" s="26">
        <v>1986</v>
      </c>
    </row>
    <row r="46" spans="1:4" ht="15" customHeight="1">
      <c r="A46" s="26">
        <v>1987</v>
      </c>
      <c r="B46" s="28">
        <f t="shared" si="0"/>
        <v>0.26399999999999579</v>
      </c>
      <c r="C46" s="20">
        <v>65.787999999999997</v>
      </c>
      <c r="D46" s="26" t="s">
        <v>7</v>
      </c>
    </row>
    <row r="47" spans="1:4" ht="15" customHeight="1">
      <c r="A47" s="26">
        <v>1988</v>
      </c>
      <c r="B47" s="28">
        <f t="shared" si="0"/>
        <v>0.2430000000000021</v>
      </c>
      <c r="C47" s="20">
        <v>66.040999999999997</v>
      </c>
      <c r="D47" s="26">
        <v>1988</v>
      </c>
    </row>
    <row r="48" spans="1:4" ht="15" customHeight="1">
      <c r="A48" s="26">
        <v>1989</v>
      </c>
      <c r="B48" s="28">
        <f t="shared" si="0"/>
        <v>0.22449999999999903</v>
      </c>
      <c r="C48" s="20">
        <v>66.274000000000001</v>
      </c>
      <c r="D48" s="26" t="s">
        <v>7</v>
      </c>
    </row>
    <row r="49" spans="1:5" ht="15" customHeight="1">
      <c r="A49" s="26">
        <v>1990</v>
      </c>
      <c r="B49" s="28">
        <f t="shared" si="0"/>
        <v>0.21049999999999613</v>
      </c>
      <c r="C49" s="20">
        <v>66.489999999999995</v>
      </c>
      <c r="D49" s="26">
        <v>1990</v>
      </c>
    </row>
    <row r="50" spans="1:5" ht="15" customHeight="1">
      <c r="A50" s="26">
        <v>1991</v>
      </c>
      <c r="B50" s="28">
        <f t="shared" si="0"/>
        <v>0.20200000000000529</v>
      </c>
      <c r="C50" s="20">
        <v>66.694999999999993</v>
      </c>
      <c r="D50" s="26" t="s">
        <v>7</v>
      </c>
    </row>
    <row r="51" spans="1:5" ht="15" customHeight="1">
      <c r="A51" s="26">
        <v>1992</v>
      </c>
      <c r="B51" s="28">
        <f t="shared" si="0"/>
        <v>0.19850000000000279</v>
      </c>
      <c r="C51" s="20">
        <v>66.894000000000005</v>
      </c>
      <c r="D51" s="26" t="s">
        <v>7</v>
      </c>
    </row>
    <row r="52" spans="1:5" ht="15" customHeight="1">
      <c r="A52" s="26">
        <v>1993</v>
      </c>
      <c r="B52" s="28">
        <f t="shared" si="0"/>
        <v>0.20049999999999812</v>
      </c>
      <c r="C52" s="20">
        <v>67.091999999999999</v>
      </c>
      <c r="D52" s="26" t="s">
        <v>7</v>
      </c>
    </row>
    <row r="53" spans="1:5" ht="15" customHeight="1">
      <c r="A53" s="26">
        <v>1994</v>
      </c>
      <c r="B53" s="28">
        <f t="shared" si="0"/>
        <v>0.20600000000000307</v>
      </c>
      <c r="C53" s="20">
        <v>67.295000000000002</v>
      </c>
      <c r="D53" s="26" t="s">
        <v>7</v>
      </c>
    </row>
    <row r="54" spans="1:5" ht="15" customHeight="1">
      <c r="A54" s="26">
        <v>1995</v>
      </c>
      <c r="B54" s="28">
        <f t="shared" si="0"/>
        <v>0.21199999999999619</v>
      </c>
      <c r="C54" s="20">
        <v>67.504000000000005</v>
      </c>
      <c r="D54" s="26">
        <v>1995</v>
      </c>
    </row>
    <row r="55" spans="1:5" ht="15" customHeight="1">
      <c r="A55" s="26">
        <v>1996</v>
      </c>
      <c r="B55" s="28">
        <f t="shared" si="0"/>
        <v>0.21749999999999403</v>
      </c>
      <c r="C55" s="20">
        <v>67.718999999999994</v>
      </c>
      <c r="D55" s="26" t="s">
        <v>7</v>
      </c>
    </row>
    <row r="56" spans="1:5" ht="15" customHeight="1">
      <c r="A56" s="26">
        <v>1997</v>
      </c>
      <c r="B56" s="28">
        <f t="shared" si="0"/>
        <v>0.22300000000000608</v>
      </c>
      <c r="C56" s="20">
        <v>67.938999999999993</v>
      </c>
      <c r="D56" s="26" t="s">
        <v>7</v>
      </c>
    </row>
    <row r="57" spans="1:5" ht="15" customHeight="1">
      <c r="A57" s="26">
        <v>1998</v>
      </c>
      <c r="B57" s="28">
        <f t="shared" si="0"/>
        <v>0.23100000000000165</v>
      </c>
      <c r="C57" s="20">
        <v>68.165000000000006</v>
      </c>
      <c r="D57" s="26" t="s">
        <v>7</v>
      </c>
    </row>
    <row r="58" spans="1:5" ht="15" customHeight="1">
      <c r="A58" s="26">
        <v>1999</v>
      </c>
      <c r="B58" s="28">
        <f t="shared" si="0"/>
        <v>0.242999999999995</v>
      </c>
      <c r="C58" s="20">
        <v>68.400999999999996</v>
      </c>
      <c r="D58" s="26" t="s">
        <v>7</v>
      </c>
    </row>
    <row r="59" spans="1:5" ht="15" customHeight="1">
      <c r="A59" s="26">
        <v>2000</v>
      </c>
      <c r="B59" s="28">
        <f t="shared" si="0"/>
        <v>0.26100000000000279</v>
      </c>
      <c r="C59" s="20">
        <v>68.650999999999996</v>
      </c>
      <c r="D59" s="26">
        <v>2000</v>
      </c>
    </row>
    <row r="60" spans="1:5" ht="15" customHeight="1">
      <c r="A60" s="26">
        <v>2001</v>
      </c>
      <c r="B60" s="28">
        <f t="shared" si="0"/>
        <v>0.28350000000000364</v>
      </c>
      <c r="C60" s="20">
        <v>68.923000000000002</v>
      </c>
      <c r="D60" s="8" t="s">
        <v>7</v>
      </c>
    </row>
    <row r="61" spans="1:5" ht="15" customHeight="1">
      <c r="A61" s="26">
        <v>2002</v>
      </c>
      <c r="B61" s="28">
        <f t="shared" si="0"/>
        <v>0.30749999999999744</v>
      </c>
      <c r="C61" s="20">
        <v>69.218000000000004</v>
      </c>
      <c r="D61" s="26" t="s">
        <v>7</v>
      </c>
    </row>
    <row r="62" spans="1:5" ht="15" customHeight="1">
      <c r="A62" s="29">
        <v>2003</v>
      </c>
      <c r="B62" s="30">
        <f t="shared" si="0"/>
        <v>0.33200000000000074</v>
      </c>
      <c r="C62" s="31">
        <v>69.537999999999997</v>
      </c>
      <c r="D62" s="32" t="s">
        <v>7</v>
      </c>
      <c r="E62" s="32"/>
    </row>
    <row r="63" spans="1:5" ht="15" customHeight="1">
      <c r="A63" s="29">
        <v>2004</v>
      </c>
      <c r="B63" s="30">
        <f t="shared" si="0"/>
        <v>0.35699999999999932</v>
      </c>
      <c r="C63" s="31">
        <v>69.882000000000005</v>
      </c>
      <c r="D63" s="32" t="s">
        <v>7</v>
      </c>
      <c r="E63" s="32"/>
    </row>
    <row r="64" spans="1:5" ht="15" customHeight="1">
      <c r="A64" s="29">
        <v>2005</v>
      </c>
      <c r="B64" s="30">
        <f t="shared" si="0"/>
        <v>0.38149999999999551</v>
      </c>
      <c r="C64" s="31">
        <v>70.251999999999995</v>
      </c>
      <c r="D64" s="32">
        <v>2005</v>
      </c>
      <c r="E64" s="32"/>
    </row>
    <row r="65" spans="1:5" ht="15" customHeight="1">
      <c r="A65" s="29">
        <v>2006</v>
      </c>
      <c r="B65" s="30">
        <f t="shared" si="0"/>
        <v>0.40250000000000341</v>
      </c>
      <c r="C65" s="31">
        <v>70.644999999999996</v>
      </c>
      <c r="D65" s="29" t="s">
        <v>7</v>
      </c>
      <c r="E65" s="32"/>
    </row>
    <row r="66" spans="1:5" ht="15" customHeight="1">
      <c r="A66" s="32">
        <v>2007</v>
      </c>
      <c r="B66" s="30">
        <f t="shared" si="0"/>
        <v>0.41700000000000159</v>
      </c>
      <c r="C66" s="32">
        <v>71.057000000000002</v>
      </c>
      <c r="D66" s="32" t="s">
        <v>7</v>
      </c>
      <c r="E66" s="32"/>
    </row>
    <row r="67" spans="1:5" ht="15" customHeight="1">
      <c r="A67" s="32">
        <v>2008</v>
      </c>
      <c r="B67" s="30">
        <f t="shared" si="0"/>
        <v>0.42300000000000182</v>
      </c>
      <c r="C67" s="32">
        <v>71.478999999999999</v>
      </c>
      <c r="D67" s="32">
        <v>2008</v>
      </c>
      <c r="E67" s="32"/>
    </row>
    <row r="68" spans="1:5" ht="15" customHeight="1">
      <c r="A68" s="32">
        <v>2009</v>
      </c>
      <c r="B68" s="30">
        <f t="shared" si="0"/>
        <v>0.42099999999999937</v>
      </c>
      <c r="C68" s="32">
        <v>71.903000000000006</v>
      </c>
      <c r="D68" s="32" t="s">
        <v>7</v>
      </c>
      <c r="E68" s="32"/>
    </row>
    <row r="69" spans="1:5" ht="15" customHeight="1">
      <c r="A69" s="32">
        <v>2010</v>
      </c>
      <c r="B69" s="30">
        <f t="shared" si="0"/>
        <v>0.41099999999999426</v>
      </c>
      <c r="C69" s="32">
        <v>72.320999999999998</v>
      </c>
      <c r="D69" s="32">
        <v>2010</v>
      </c>
      <c r="E69" s="32"/>
    </row>
    <row r="70" spans="1:5" ht="15" customHeight="1">
      <c r="A70" s="18">
        <v>2011</v>
      </c>
      <c r="B70" s="28">
        <f t="shared" si="0"/>
        <v>0.39399999999999835</v>
      </c>
      <c r="C70" s="8">
        <v>72.724999999999994</v>
      </c>
      <c r="D70" s="8" t="s">
        <v>7</v>
      </c>
    </row>
    <row r="71" spans="1:5" ht="15" customHeight="1">
      <c r="A71" s="18">
        <v>2012</v>
      </c>
      <c r="B71" s="28">
        <f t="shared" si="0"/>
        <v>0.37250000000000227</v>
      </c>
      <c r="C71" s="8">
        <v>73.108999999999995</v>
      </c>
      <c r="D71" s="8">
        <v>2012</v>
      </c>
    </row>
    <row r="72" spans="1:5" ht="15" customHeight="1">
      <c r="A72" s="18">
        <v>2013</v>
      </c>
      <c r="B72" s="28">
        <f t="shared" si="0"/>
        <v>0.34700000000000131</v>
      </c>
      <c r="C72" s="8">
        <v>73.47</v>
      </c>
      <c r="D72" s="8" t="s">
        <v>7</v>
      </c>
    </row>
    <row r="73" spans="1:5" ht="15" customHeight="1">
      <c r="A73" s="18">
        <v>2014</v>
      </c>
      <c r="B73" s="28">
        <f t="shared" si="0"/>
        <v>0.31750000000000256</v>
      </c>
      <c r="C73" s="8">
        <v>73.802999999999997</v>
      </c>
      <c r="D73" s="8">
        <v>2014</v>
      </c>
    </row>
    <row r="74" spans="1:5" ht="15" customHeight="1">
      <c r="A74" s="18">
        <v>2015</v>
      </c>
      <c r="B74" s="28">
        <f t="shared" si="0"/>
        <v>0.28450000000000131</v>
      </c>
      <c r="C74" s="8">
        <v>74.105000000000004</v>
      </c>
      <c r="D74" s="8" t="s">
        <v>7</v>
      </c>
    </row>
    <row r="75" spans="1:5" ht="15" customHeight="1">
      <c r="A75" s="8">
        <v>2016</v>
      </c>
      <c r="B75" s="28">
        <f t="shared" ref="B75:B138" si="1">(C76-C74)/(A76-A74)</f>
        <v>0.25300000000000011</v>
      </c>
      <c r="C75" s="8">
        <v>74.372</v>
      </c>
      <c r="D75" s="8">
        <v>2016</v>
      </c>
    </row>
    <row r="76" spans="1:5" ht="15" customHeight="1">
      <c r="A76" s="8">
        <v>2017</v>
      </c>
      <c r="B76" s="28">
        <f t="shared" si="1"/>
        <v>0.22749999999999915</v>
      </c>
      <c r="C76" s="8">
        <v>74.611000000000004</v>
      </c>
      <c r="D76" s="8" t="s">
        <v>7</v>
      </c>
    </row>
    <row r="77" spans="1:5" ht="15" customHeight="1">
      <c r="A77" s="8">
        <v>2018</v>
      </c>
      <c r="B77" s="28">
        <f t="shared" si="1"/>
        <v>0.20550000000000068</v>
      </c>
      <c r="C77" s="8">
        <v>74.826999999999998</v>
      </c>
      <c r="D77" s="8">
        <v>2018</v>
      </c>
    </row>
    <row r="78" spans="1:5" ht="15" customHeight="1">
      <c r="A78" s="8">
        <v>2019</v>
      </c>
      <c r="B78" s="28">
        <f t="shared" si="1"/>
        <v>0.1875</v>
      </c>
      <c r="C78" s="8">
        <v>75.022000000000006</v>
      </c>
      <c r="D78" s="8" t="s">
        <v>7</v>
      </c>
    </row>
    <row r="79" spans="1:5" ht="15" customHeight="1">
      <c r="A79" s="8">
        <v>2020</v>
      </c>
      <c r="B79" s="28">
        <f t="shared" si="1"/>
        <v>0.17499999999999716</v>
      </c>
      <c r="C79" s="8">
        <v>75.201999999999998</v>
      </c>
      <c r="D79" s="8">
        <v>2020</v>
      </c>
    </row>
    <row r="80" spans="1:5" ht="15" customHeight="1">
      <c r="A80" s="8">
        <v>2021</v>
      </c>
      <c r="B80" s="28">
        <f t="shared" si="1"/>
        <v>0.16600000000000392</v>
      </c>
      <c r="C80" s="8">
        <v>75.372</v>
      </c>
      <c r="D80" s="8" t="s">
        <v>7</v>
      </c>
    </row>
    <row r="81" spans="1:4" ht="15" customHeight="1">
      <c r="A81" s="8">
        <v>2022</v>
      </c>
      <c r="B81" s="28">
        <f t="shared" si="1"/>
        <v>0.16100000000000136</v>
      </c>
      <c r="C81" s="8">
        <v>75.534000000000006</v>
      </c>
      <c r="D81" s="8" t="s">
        <v>7</v>
      </c>
    </row>
    <row r="82" spans="1:4" ht="15" customHeight="1">
      <c r="A82" s="8">
        <v>2023</v>
      </c>
      <c r="B82" s="28">
        <f t="shared" si="1"/>
        <v>0.16049999999999898</v>
      </c>
      <c r="C82" s="8">
        <v>75.694000000000003</v>
      </c>
      <c r="D82" s="8" t="s">
        <v>7</v>
      </c>
    </row>
    <row r="83" spans="1:4" ht="15" customHeight="1">
      <c r="A83" s="8">
        <v>2024</v>
      </c>
      <c r="B83" s="28">
        <f t="shared" si="1"/>
        <v>0.16149999999999665</v>
      </c>
      <c r="C83" s="8">
        <v>75.855000000000004</v>
      </c>
      <c r="D83" s="8" t="s">
        <v>7</v>
      </c>
    </row>
    <row r="84" spans="1:4" ht="15" customHeight="1">
      <c r="A84" s="8">
        <v>2025</v>
      </c>
      <c r="B84" s="28">
        <f t="shared" si="1"/>
        <v>0.16349999999999909</v>
      </c>
      <c r="C84" s="8">
        <v>76.016999999999996</v>
      </c>
      <c r="D84" s="8" t="s">
        <v>7</v>
      </c>
    </row>
    <row r="85" spans="1:4" ht="15" customHeight="1">
      <c r="A85" s="8">
        <v>2026</v>
      </c>
      <c r="B85" s="28">
        <f t="shared" si="1"/>
        <v>0.16499999999999915</v>
      </c>
      <c r="C85" s="8">
        <v>76.182000000000002</v>
      </c>
      <c r="D85" s="8" t="s">
        <v>7</v>
      </c>
    </row>
    <row r="86" spans="1:4" ht="15" customHeight="1">
      <c r="A86" s="8">
        <v>2027</v>
      </c>
      <c r="B86" s="28">
        <f t="shared" si="1"/>
        <v>0.16400000000000148</v>
      </c>
      <c r="C86" s="8">
        <v>76.346999999999994</v>
      </c>
      <c r="D86" s="8" t="s">
        <v>7</v>
      </c>
    </row>
    <row r="87" spans="1:4" ht="15" customHeight="1">
      <c r="A87" s="8">
        <v>2028</v>
      </c>
      <c r="B87" s="28">
        <f t="shared" si="1"/>
        <v>0.16200000000000614</v>
      </c>
      <c r="C87" s="8">
        <v>76.510000000000005</v>
      </c>
      <c r="D87" s="8" t="s">
        <v>7</v>
      </c>
    </row>
    <row r="88" spans="1:4" ht="15" customHeight="1">
      <c r="A88" s="8">
        <v>2029</v>
      </c>
      <c r="B88" s="28">
        <f t="shared" si="1"/>
        <v>0.15999999999999659</v>
      </c>
      <c r="C88" s="8">
        <v>76.671000000000006</v>
      </c>
      <c r="D88" s="8" t="s">
        <v>7</v>
      </c>
    </row>
    <row r="89" spans="1:4" ht="15" customHeight="1">
      <c r="A89" s="8">
        <v>2030</v>
      </c>
      <c r="B89" s="28">
        <f t="shared" si="1"/>
        <v>0.15699999999999648</v>
      </c>
      <c r="C89" s="8">
        <v>76.83</v>
      </c>
      <c r="D89" s="8">
        <v>2030</v>
      </c>
    </row>
    <row r="90" spans="1:4" ht="15" customHeight="1">
      <c r="A90" s="8">
        <v>2031</v>
      </c>
      <c r="B90" s="28">
        <f t="shared" si="1"/>
        <v>0.15299999999999869</v>
      </c>
      <c r="C90" s="8">
        <v>76.984999999999999</v>
      </c>
      <c r="D90" s="8" t="s">
        <v>7</v>
      </c>
    </row>
    <row r="91" spans="1:4" ht="15" customHeight="1">
      <c r="A91" s="8">
        <v>2032</v>
      </c>
      <c r="B91" s="28">
        <f t="shared" si="1"/>
        <v>0.14900000000000091</v>
      </c>
      <c r="C91" s="8">
        <v>77.135999999999996</v>
      </c>
      <c r="D91" s="8" t="s">
        <v>7</v>
      </c>
    </row>
    <row r="92" spans="1:4" ht="15" customHeight="1">
      <c r="A92" s="8">
        <v>2033</v>
      </c>
      <c r="B92" s="28">
        <f t="shared" si="1"/>
        <v>0.14550000000000551</v>
      </c>
      <c r="C92" s="8">
        <v>77.283000000000001</v>
      </c>
      <c r="D92" s="8" t="s">
        <v>7</v>
      </c>
    </row>
    <row r="93" spans="1:4" ht="15" customHeight="1">
      <c r="A93" s="8">
        <v>2034</v>
      </c>
      <c r="B93" s="28">
        <f t="shared" si="1"/>
        <v>0.14199999999999591</v>
      </c>
      <c r="C93" s="8">
        <v>77.427000000000007</v>
      </c>
      <c r="D93" s="8" t="s">
        <v>7</v>
      </c>
    </row>
    <row r="94" spans="1:4" ht="15" customHeight="1">
      <c r="A94" s="8">
        <v>2035</v>
      </c>
      <c r="B94" s="28">
        <f t="shared" si="1"/>
        <v>0.13799999999999812</v>
      </c>
      <c r="C94" s="8">
        <v>77.566999999999993</v>
      </c>
      <c r="D94" s="8" t="s">
        <v>7</v>
      </c>
    </row>
    <row r="95" spans="1:4" ht="15" customHeight="1">
      <c r="A95" s="8">
        <v>2036</v>
      </c>
      <c r="B95" s="28">
        <f t="shared" si="1"/>
        <v>0.13450000000000273</v>
      </c>
      <c r="C95" s="8">
        <v>77.703000000000003</v>
      </c>
      <c r="D95" s="8" t="s">
        <v>7</v>
      </c>
    </row>
    <row r="96" spans="1:4" ht="15" customHeight="1">
      <c r="A96" s="8">
        <v>2037</v>
      </c>
      <c r="B96" s="28">
        <f t="shared" si="1"/>
        <v>0.1319999999999979</v>
      </c>
      <c r="C96" s="8">
        <v>77.835999999999999</v>
      </c>
      <c r="D96" s="8" t="s">
        <v>7</v>
      </c>
    </row>
    <row r="97" spans="1:4" ht="15" customHeight="1">
      <c r="A97" s="8">
        <v>2038</v>
      </c>
      <c r="B97" s="28">
        <f t="shared" si="1"/>
        <v>0.13000000000000256</v>
      </c>
      <c r="C97" s="8">
        <v>77.966999999999999</v>
      </c>
      <c r="D97" s="8" t="s">
        <v>7</v>
      </c>
    </row>
    <row r="98" spans="1:4" ht="15" customHeight="1">
      <c r="A98" s="8">
        <v>2039</v>
      </c>
      <c r="B98" s="28">
        <f t="shared" si="1"/>
        <v>0.12749999999999773</v>
      </c>
      <c r="C98" s="8">
        <v>78.096000000000004</v>
      </c>
      <c r="D98" s="8" t="s">
        <v>7</v>
      </c>
    </row>
    <row r="99" spans="1:4" ht="15" customHeight="1">
      <c r="A99" s="8">
        <v>2040</v>
      </c>
      <c r="B99" s="28">
        <f t="shared" si="1"/>
        <v>0.12549999999999528</v>
      </c>
      <c r="C99" s="8">
        <v>78.221999999999994</v>
      </c>
      <c r="D99" s="8">
        <v>2040</v>
      </c>
    </row>
    <row r="100" spans="1:4" ht="15" customHeight="1">
      <c r="A100" s="8">
        <v>2041</v>
      </c>
      <c r="B100" s="28">
        <f t="shared" si="1"/>
        <v>0.12450000000000472</v>
      </c>
      <c r="C100" s="8">
        <v>78.346999999999994</v>
      </c>
      <c r="D100" s="8" t="s">
        <v>7</v>
      </c>
    </row>
    <row r="101" spans="1:4" ht="15" customHeight="1">
      <c r="A101" s="8">
        <v>2042</v>
      </c>
      <c r="B101" s="28">
        <f t="shared" si="1"/>
        <v>0.12250000000000227</v>
      </c>
      <c r="C101" s="8">
        <v>78.471000000000004</v>
      </c>
      <c r="D101" s="8" t="s">
        <v>7</v>
      </c>
    </row>
    <row r="102" spans="1:4" ht="15" customHeight="1">
      <c r="A102" s="8">
        <v>2043</v>
      </c>
      <c r="B102" s="28">
        <f t="shared" si="1"/>
        <v>0.12049999999999983</v>
      </c>
      <c r="C102" s="8">
        <v>78.591999999999999</v>
      </c>
      <c r="D102" s="8" t="s">
        <v>7</v>
      </c>
    </row>
    <row r="103" spans="1:4" ht="15" customHeight="1">
      <c r="A103" s="8">
        <v>2044</v>
      </c>
      <c r="B103" s="28">
        <f t="shared" si="1"/>
        <v>0.11899999999999977</v>
      </c>
      <c r="C103" s="8">
        <v>78.712000000000003</v>
      </c>
      <c r="D103" s="8" t="s">
        <v>7</v>
      </c>
    </row>
    <row r="104" spans="1:4" ht="15" customHeight="1">
      <c r="A104" s="8">
        <v>2045</v>
      </c>
      <c r="B104" s="28">
        <f t="shared" si="1"/>
        <v>0.11699999999999733</v>
      </c>
      <c r="C104" s="8">
        <v>78.83</v>
      </c>
      <c r="D104" s="8" t="s">
        <v>7</v>
      </c>
    </row>
    <row r="105" spans="1:4" ht="15" customHeight="1">
      <c r="A105" s="8">
        <v>2046</v>
      </c>
      <c r="B105" s="28">
        <f t="shared" si="1"/>
        <v>0.11550000000000438</v>
      </c>
      <c r="C105" s="8">
        <v>78.945999999999998</v>
      </c>
      <c r="D105" s="8" t="s">
        <v>7</v>
      </c>
    </row>
    <row r="106" spans="1:4" ht="15" customHeight="1">
      <c r="A106" s="8">
        <v>2047</v>
      </c>
      <c r="B106" s="28">
        <f t="shared" si="1"/>
        <v>0.11350000000000193</v>
      </c>
      <c r="C106" s="8">
        <v>79.061000000000007</v>
      </c>
      <c r="D106" s="8" t="s">
        <v>7</v>
      </c>
    </row>
    <row r="107" spans="1:4" ht="15" customHeight="1">
      <c r="A107" s="8">
        <v>2048</v>
      </c>
      <c r="B107" s="28">
        <f t="shared" si="1"/>
        <v>0.11149999999999949</v>
      </c>
      <c r="C107" s="8">
        <v>79.173000000000002</v>
      </c>
      <c r="D107" s="8" t="s">
        <v>7</v>
      </c>
    </row>
    <row r="108" spans="1:4" ht="15" customHeight="1">
      <c r="A108" s="8">
        <v>2049</v>
      </c>
      <c r="B108" s="28">
        <f t="shared" si="1"/>
        <v>0.10999999999999943</v>
      </c>
      <c r="C108" s="8">
        <v>79.284000000000006</v>
      </c>
      <c r="D108" s="8" t="s">
        <v>7</v>
      </c>
    </row>
    <row r="109" spans="1:4" ht="15" customHeight="1">
      <c r="A109" s="8">
        <v>2050</v>
      </c>
      <c r="B109" s="28">
        <f t="shared" si="1"/>
        <v>0.10799999999999699</v>
      </c>
      <c r="C109" s="8">
        <v>79.393000000000001</v>
      </c>
      <c r="D109" s="8">
        <v>2050</v>
      </c>
    </row>
    <row r="110" spans="1:4" ht="15" customHeight="1">
      <c r="A110" s="8">
        <v>2051</v>
      </c>
      <c r="B110" s="28">
        <f t="shared" si="1"/>
        <v>0.10649999999999693</v>
      </c>
      <c r="C110" s="8">
        <v>79.5</v>
      </c>
      <c r="D110" s="8" t="s">
        <v>7</v>
      </c>
    </row>
    <row r="111" spans="1:4" ht="15" customHeight="1">
      <c r="A111" s="8">
        <v>2052</v>
      </c>
      <c r="B111" s="28">
        <f t="shared" si="1"/>
        <v>0.10499999999999687</v>
      </c>
      <c r="C111" s="8">
        <v>79.605999999999995</v>
      </c>
      <c r="D111" s="8" t="s">
        <v>7</v>
      </c>
    </row>
    <row r="112" spans="1:4" ht="15" customHeight="1">
      <c r="A112" s="8">
        <v>2053</v>
      </c>
      <c r="B112" s="28">
        <f t="shared" si="1"/>
        <v>0.10350000000000392</v>
      </c>
      <c r="C112" s="8">
        <v>79.709999999999994</v>
      </c>
      <c r="D112" s="8" t="s">
        <v>7</v>
      </c>
    </row>
    <row r="113" spans="1:4" ht="15" customHeight="1">
      <c r="A113" s="8">
        <v>2054</v>
      </c>
      <c r="B113" s="28">
        <f t="shared" si="1"/>
        <v>0.10200000000000387</v>
      </c>
      <c r="C113" s="8">
        <v>79.813000000000002</v>
      </c>
      <c r="D113" s="8" t="s">
        <v>7</v>
      </c>
    </row>
    <row r="114" spans="1:4" ht="15" customHeight="1">
      <c r="A114" s="8">
        <v>2055</v>
      </c>
      <c r="B114" s="28">
        <f t="shared" si="1"/>
        <v>0.1004999999999967</v>
      </c>
      <c r="C114" s="8">
        <v>79.914000000000001</v>
      </c>
      <c r="D114" s="8" t="s">
        <v>7</v>
      </c>
    </row>
    <row r="115" spans="1:4" ht="15" customHeight="1">
      <c r="A115" s="8">
        <v>2056</v>
      </c>
      <c r="B115" s="28">
        <f t="shared" si="1"/>
        <v>9.9499999999999034E-2</v>
      </c>
      <c r="C115" s="8">
        <v>80.013999999999996</v>
      </c>
      <c r="D115" s="8" t="s">
        <v>7</v>
      </c>
    </row>
    <row r="116" spans="1:4" ht="15" customHeight="1">
      <c r="A116" s="8">
        <v>2057</v>
      </c>
      <c r="B116" s="28">
        <f t="shared" si="1"/>
        <v>9.9000000000003752E-2</v>
      </c>
      <c r="C116" s="8">
        <v>80.113</v>
      </c>
      <c r="D116" s="8" t="s">
        <v>7</v>
      </c>
    </row>
    <row r="117" spans="1:4" ht="15" customHeight="1">
      <c r="A117" s="8">
        <v>2058</v>
      </c>
      <c r="B117" s="28">
        <f t="shared" si="1"/>
        <v>9.7999999999998977E-2</v>
      </c>
      <c r="C117" s="8">
        <v>80.212000000000003</v>
      </c>
      <c r="D117" s="8" t="s">
        <v>7</v>
      </c>
    </row>
    <row r="118" spans="1:4" ht="15" customHeight="1">
      <c r="A118" s="8">
        <v>2059</v>
      </c>
      <c r="B118" s="28">
        <f t="shared" si="1"/>
        <v>9.649999999999892E-2</v>
      </c>
      <c r="C118" s="8">
        <v>80.308999999999997</v>
      </c>
      <c r="D118" s="8" t="s">
        <v>7</v>
      </c>
    </row>
    <row r="119" spans="1:4" ht="15" customHeight="1">
      <c r="A119" s="8">
        <v>2060</v>
      </c>
      <c r="B119" s="28">
        <f t="shared" si="1"/>
        <v>9.6000000000003638E-2</v>
      </c>
      <c r="C119" s="8">
        <v>80.405000000000001</v>
      </c>
      <c r="D119" s="8">
        <v>2060</v>
      </c>
    </row>
    <row r="120" spans="1:4" ht="15" customHeight="1">
      <c r="A120" s="8">
        <v>2061</v>
      </c>
      <c r="B120" s="28">
        <f t="shared" si="1"/>
        <v>9.5500000000001251E-2</v>
      </c>
      <c r="C120" s="8">
        <v>80.501000000000005</v>
      </c>
      <c r="D120" s="8" t="s">
        <v>7</v>
      </c>
    </row>
    <row r="121" spans="1:4" ht="15" customHeight="1">
      <c r="A121" s="8">
        <v>2062</v>
      </c>
      <c r="B121" s="28">
        <f t="shared" si="1"/>
        <v>9.4499999999996476E-2</v>
      </c>
      <c r="C121" s="8">
        <v>80.596000000000004</v>
      </c>
      <c r="D121" s="8" t="s">
        <v>7</v>
      </c>
    </row>
    <row r="122" spans="1:4" ht="15" customHeight="1">
      <c r="A122" s="8">
        <v>2063</v>
      </c>
      <c r="B122" s="28">
        <f t="shared" si="1"/>
        <v>9.3499999999998806E-2</v>
      </c>
      <c r="C122" s="8">
        <v>80.69</v>
      </c>
      <c r="D122" s="8" t="s">
        <v>7</v>
      </c>
    </row>
    <row r="123" spans="1:4" ht="15" customHeight="1">
      <c r="A123" s="8">
        <v>2064</v>
      </c>
      <c r="B123" s="28">
        <f t="shared" si="1"/>
        <v>9.3000000000003524E-2</v>
      </c>
      <c r="C123" s="8">
        <v>80.783000000000001</v>
      </c>
      <c r="D123" s="8" t="s">
        <v>7</v>
      </c>
    </row>
    <row r="124" spans="1:4" ht="15" customHeight="1">
      <c r="A124" s="8">
        <v>2065</v>
      </c>
      <c r="B124" s="28">
        <f t="shared" si="1"/>
        <v>9.1999999999998749E-2</v>
      </c>
      <c r="C124" s="8">
        <v>80.876000000000005</v>
      </c>
      <c r="D124" s="8" t="s">
        <v>7</v>
      </c>
    </row>
    <row r="125" spans="1:4" ht="15" customHeight="1">
      <c r="A125" s="8">
        <v>2066</v>
      </c>
      <c r="B125" s="28">
        <f t="shared" si="1"/>
        <v>9.100000000000108E-2</v>
      </c>
      <c r="C125" s="8">
        <v>80.966999999999999</v>
      </c>
      <c r="D125" s="8" t="s">
        <v>7</v>
      </c>
    </row>
    <row r="126" spans="1:4" ht="15" customHeight="1">
      <c r="A126" s="8">
        <v>2067</v>
      </c>
      <c r="B126" s="28">
        <f t="shared" si="1"/>
        <v>9.0499999999998693E-2</v>
      </c>
      <c r="C126" s="8">
        <v>81.058000000000007</v>
      </c>
      <c r="D126" s="8" t="s">
        <v>7</v>
      </c>
    </row>
    <row r="127" spans="1:4" ht="15" customHeight="1">
      <c r="A127" s="8">
        <v>2068</v>
      </c>
      <c r="B127" s="28">
        <f t="shared" si="1"/>
        <v>8.9499999999993918E-2</v>
      </c>
      <c r="C127" s="8">
        <v>81.147999999999996</v>
      </c>
      <c r="D127" s="8" t="s">
        <v>7</v>
      </c>
    </row>
    <row r="128" spans="1:4" ht="15" customHeight="1">
      <c r="A128" s="8">
        <v>2069</v>
      </c>
      <c r="B128" s="28">
        <f t="shared" si="1"/>
        <v>8.8500000000003354E-2</v>
      </c>
      <c r="C128" s="8">
        <v>81.236999999999995</v>
      </c>
      <c r="D128" s="8" t="s">
        <v>7</v>
      </c>
    </row>
    <row r="129" spans="1:4" ht="15" customHeight="1">
      <c r="A129" s="8">
        <v>2070</v>
      </c>
      <c r="B129" s="28">
        <f t="shared" si="1"/>
        <v>8.8000000000000966E-2</v>
      </c>
      <c r="C129" s="8">
        <v>81.325000000000003</v>
      </c>
      <c r="D129" s="8">
        <v>2070</v>
      </c>
    </row>
    <row r="130" spans="1:4" ht="15" customHeight="1">
      <c r="A130" s="8">
        <v>2071</v>
      </c>
      <c r="B130" s="28">
        <f t="shared" si="1"/>
        <v>8.8000000000000966E-2</v>
      </c>
      <c r="C130" s="8">
        <v>81.412999999999997</v>
      </c>
      <c r="D130" s="8" t="s">
        <v>7</v>
      </c>
    </row>
    <row r="131" spans="1:4" ht="15" customHeight="1">
      <c r="A131" s="8">
        <v>2072</v>
      </c>
      <c r="B131" s="28">
        <f t="shared" si="1"/>
        <v>8.7499999999998579E-2</v>
      </c>
      <c r="C131" s="8">
        <v>81.501000000000005</v>
      </c>
      <c r="D131" s="8" t="s">
        <v>7</v>
      </c>
    </row>
    <row r="132" spans="1:4" ht="15" customHeight="1">
      <c r="A132" s="8">
        <v>2073</v>
      </c>
      <c r="B132" s="28">
        <f t="shared" si="1"/>
        <v>8.7499999999998579E-2</v>
      </c>
      <c r="C132" s="8">
        <v>81.587999999999994</v>
      </c>
      <c r="D132" s="8" t="s">
        <v>7</v>
      </c>
    </row>
    <row r="133" spans="1:4" ht="15" customHeight="1">
      <c r="A133" s="8">
        <v>2074</v>
      </c>
      <c r="B133" s="28">
        <f t="shared" si="1"/>
        <v>8.7500000000005684E-2</v>
      </c>
      <c r="C133" s="20">
        <v>81.676000000000002</v>
      </c>
      <c r="D133" s="8" t="s">
        <v>7</v>
      </c>
    </row>
    <row r="134" spans="1:4" ht="15" customHeight="1">
      <c r="A134" s="8">
        <v>2075</v>
      </c>
      <c r="B134" s="28">
        <f t="shared" si="1"/>
        <v>8.6999999999996191E-2</v>
      </c>
      <c r="C134" s="20">
        <v>81.763000000000005</v>
      </c>
      <c r="D134" s="8" t="s">
        <v>7</v>
      </c>
    </row>
    <row r="135" spans="1:4" ht="15" customHeight="1">
      <c r="A135" s="8">
        <v>2076</v>
      </c>
      <c r="B135" s="28">
        <f t="shared" si="1"/>
        <v>8.6500000000000909E-2</v>
      </c>
      <c r="C135" s="20">
        <v>81.849999999999994</v>
      </c>
      <c r="D135" s="8" t="s">
        <v>7</v>
      </c>
    </row>
    <row r="136" spans="1:4" ht="15" customHeight="1">
      <c r="A136" s="8">
        <v>2077</v>
      </c>
      <c r="B136" s="28">
        <f t="shared" si="1"/>
        <v>8.6500000000000909E-2</v>
      </c>
      <c r="C136" s="20">
        <v>81.936000000000007</v>
      </c>
      <c r="D136" s="8" t="s">
        <v>7</v>
      </c>
    </row>
    <row r="137" spans="1:4" ht="15" customHeight="1">
      <c r="A137" s="8">
        <v>2078</v>
      </c>
      <c r="B137" s="28">
        <f t="shared" si="1"/>
        <v>8.6499999999993804E-2</v>
      </c>
      <c r="C137" s="20">
        <v>82.022999999999996</v>
      </c>
      <c r="D137" s="8" t="s">
        <v>7</v>
      </c>
    </row>
    <row r="138" spans="1:4" ht="15" customHeight="1">
      <c r="A138" s="8">
        <v>2079</v>
      </c>
      <c r="B138" s="28">
        <f t="shared" si="1"/>
        <v>8.550000000000324E-2</v>
      </c>
      <c r="C138" s="20">
        <v>82.108999999999995</v>
      </c>
      <c r="D138" s="8" t="s">
        <v>7</v>
      </c>
    </row>
    <row r="139" spans="1:4" ht="15" customHeight="1">
      <c r="A139" s="8">
        <v>2080</v>
      </c>
      <c r="B139" s="28">
        <f t="shared" ref="B139:B157" si="2">(C140-C138)/(A140-A138)</f>
        <v>8.550000000000324E-2</v>
      </c>
      <c r="C139" s="20">
        <v>82.194000000000003</v>
      </c>
      <c r="D139" s="8">
        <v>2080</v>
      </c>
    </row>
    <row r="140" spans="1:4" ht="15" customHeight="1">
      <c r="A140" s="8">
        <v>2081</v>
      </c>
      <c r="B140" s="28">
        <f t="shared" si="2"/>
        <v>8.5499999999996135E-2</v>
      </c>
      <c r="C140" s="20">
        <v>82.28</v>
      </c>
      <c r="D140" s="8" t="s">
        <v>7</v>
      </c>
    </row>
    <row r="141" spans="1:4" ht="15" customHeight="1">
      <c r="A141" s="8">
        <v>2082</v>
      </c>
      <c r="B141" s="28">
        <f t="shared" si="2"/>
        <v>8.5499999999996135E-2</v>
      </c>
      <c r="C141" s="20">
        <v>82.364999999999995</v>
      </c>
      <c r="D141" s="8" t="s">
        <v>7</v>
      </c>
    </row>
    <row r="142" spans="1:4" ht="15" customHeight="1">
      <c r="A142" s="8">
        <v>2083</v>
      </c>
      <c r="B142" s="28">
        <f t="shared" si="2"/>
        <v>8.6000000000005627E-2</v>
      </c>
      <c r="C142" s="20">
        <v>82.450999999999993</v>
      </c>
      <c r="D142" s="8" t="s">
        <v>7</v>
      </c>
    </row>
    <row r="143" spans="1:4" ht="15" customHeight="1">
      <c r="A143" s="8">
        <v>2084</v>
      </c>
      <c r="B143" s="28">
        <f t="shared" si="2"/>
        <v>8.6000000000005627E-2</v>
      </c>
      <c r="C143" s="20">
        <v>82.537000000000006</v>
      </c>
      <c r="D143" s="8" t="s">
        <v>7</v>
      </c>
    </row>
    <row r="144" spans="1:4" ht="15" customHeight="1">
      <c r="A144" s="8">
        <v>2085</v>
      </c>
      <c r="B144" s="28">
        <f t="shared" si="2"/>
        <v>8.6499999999993804E-2</v>
      </c>
      <c r="C144" s="20">
        <v>82.623000000000005</v>
      </c>
      <c r="D144" s="8" t="s">
        <v>7</v>
      </c>
    </row>
    <row r="145" spans="1:4" ht="15" customHeight="1">
      <c r="A145" s="8">
        <v>2086</v>
      </c>
      <c r="B145" s="28">
        <f t="shared" si="2"/>
        <v>8.6500000000000909E-2</v>
      </c>
      <c r="C145" s="20">
        <v>82.71</v>
      </c>
      <c r="D145" s="8" t="s">
        <v>7</v>
      </c>
    </row>
    <row r="146" spans="1:4" ht="15" customHeight="1">
      <c r="A146" s="8">
        <v>2087</v>
      </c>
      <c r="B146" s="28">
        <f t="shared" si="2"/>
        <v>8.550000000000324E-2</v>
      </c>
      <c r="C146" s="20">
        <v>82.796000000000006</v>
      </c>
      <c r="D146" s="8" t="s">
        <v>7</v>
      </c>
    </row>
    <row r="147" spans="1:4" ht="15" customHeight="1">
      <c r="A147" s="8">
        <v>2088</v>
      </c>
      <c r="B147" s="28">
        <f t="shared" si="2"/>
        <v>8.5499999999996135E-2</v>
      </c>
      <c r="C147" s="20">
        <v>82.881</v>
      </c>
      <c r="D147" s="8" t="s">
        <v>7</v>
      </c>
    </row>
    <row r="148" spans="1:4" ht="15" customHeight="1">
      <c r="A148" s="8">
        <v>2089</v>
      </c>
      <c r="B148" s="28">
        <f t="shared" si="2"/>
        <v>8.550000000000324E-2</v>
      </c>
      <c r="C148" s="20">
        <v>82.966999999999999</v>
      </c>
      <c r="D148" s="8" t="s">
        <v>7</v>
      </c>
    </row>
    <row r="149" spans="1:4" ht="15" customHeight="1">
      <c r="A149" s="8">
        <v>2090</v>
      </c>
      <c r="B149" s="28">
        <f t="shared" si="2"/>
        <v>8.5000000000000853E-2</v>
      </c>
      <c r="C149" s="20">
        <v>83.052000000000007</v>
      </c>
      <c r="D149" s="8">
        <v>2090</v>
      </c>
    </row>
    <row r="150" spans="1:4" ht="15" customHeight="1">
      <c r="A150" s="8">
        <v>2091</v>
      </c>
      <c r="B150" s="28">
        <f t="shared" si="2"/>
        <v>8.4999999999993747E-2</v>
      </c>
      <c r="C150" s="20">
        <v>83.137</v>
      </c>
      <c r="D150" s="8" t="s">
        <v>7</v>
      </c>
    </row>
    <row r="151" spans="1:4" ht="15" customHeight="1">
      <c r="A151" s="8">
        <v>2092</v>
      </c>
      <c r="B151" s="28">
        <f t="shared" si="2"/>
        <v>8.5000000000000853E-2</v>
      </c>
      <c r="C151" s="20">
        <v>83.221999999999994</v>
      </c>
      <c r="D151" s="8" t="s">
        <v>7</v>
      </c>
    </row>
    <row r="152" spans="1:4" ht="15" customHeight="1">
      <c r="A152" s="8">
        <v>2093</v>
      </c>
      <c r="B152" s="28">
        <f t="shared" si="2"/>
        <v>8.5000000000000853E-2</v>
      </c>
      <c r="C152" s="20">
        <v>83.307000000000002</v>
      </c>
      <c r="D152" s="8" t="s">
        <v>7</v>
      </c>
    </row>
    <row r="153" spans="1:4" ht="15" customHeight="1">
      <c r="A153" s="8">
        <v>2094</v>
      </c>
      <c r="B153" s="28">
        <f t="shared" si="2"/>
        <v>8.5000000000000853E-2</v>
      </c>
      <c r="C153" s="20">
        <v>83.391999999999996</v>
      </c>
      <c r="D153" s="8" t="s">
        <v>7</v>
      </c>
    </row>
    <row r="154" spans="1:4" ht="15" customHeight="1">
      <c r="A154" s="8">
        <v>2095</v>
      </c>
      <c r="B154" s="28">
        <f t="shared" si="2"/>
        <v>8.5000000000000853E-2</v>
      </c>
      <c r="C154" s="20">
        <v>83.477000000000004</v>
      </c>
      <c r="D154" s="8" t="s">
        <v>7</v>
      </c>
    </row>
    <row r="155" spans="1:4" ht="15" customHeight="1">
      <c r="A155" s="8">
        <v>2096</v>
      </c>
      <c r="B155" s="28">
        <f t="shared" si="2"/>
        <v>8.5000000000000853E-2</v>
      </c>
      <c r="C155" s="20">
        <v>83.561999999999998</v>
      </c>
      <c r="D155" s="8" t="s">
        <v>7</v>
      </c>
    </row>
    <row r="156" spans="1:4" ht="15" customHeight="1">
      <c r="A156" s="8">
        <v>2097</v>
      </c>
      <c r="B156" s="28">
        <f t="shared" si="2"/>
        <v>8.5000000000000853E-2</v>
      </c>
      <c r="C156" s="20">
        <v>83.647000000000006</v>
      </c>
      <c r="D156" s="8" t="s">
        <v>7</v>
      </c>
    </row>
    <row r="157" spans="1:4" ht="15" customHeight="1">
      <c r="A157" s="8">
        <v>2098</v>
      </c>
      <c r="B157" s="28">
        <f t="shared" si="2"/>
        <v>8.4999999999993747E-2</v>
      </c>
      <c r="C157" s="20">
        <v>83.731999999999999</v>
      </c>
      <c r="D157" s="8" t="s">
        <v>7</v>
      </c>
    </row>
    <row r="158" spans="1:4" ht="15" customHeight="1" thickBot="1">
      <c r="A158" s="11">
        <v>2099</v>
      </c>
      <c r="B158" s="15">
        <f>C158-C157</f>
        <v>8.4999999999993747E-2</v>
      </c>
      <c r="C158" s="21">
        <v>83.816999999999993</v>
      </c>
      <c r="D158" s="11">
        <v>2099</v>
      </c>
    </row>
    <row r="159" spans="1:4" ht="15" customHeight="1" thickTop="1">
      <c r="A159" s="8" t="s">
        <v>7</v>
      </c>
    </row>
    <row r="160" spans="1:4" ht="15" customHeight="1">
      <c r="A160" s="8" t="s">
        <v>7</v>
      </c>
    </row>
    <row r="161" spans="1:1" ht="15" customHeight="1">
      <c r="A161" s="8" t="s">
        <v>7</v>
      </c>
    </row>
    <row r="162" spans="1:1" ht="15" customHeight="1">
      <c r="A162" s="8" t="s">
        <v>7</v>
      </c>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62"/>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0.453125" style="14" bestFit="1" customWidth="1"/>
    <col min="3" max="3" width="19.7265625" style="20"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24</v>
      </c>
    </row>
    <row r="5" spans="1:4" ht="15" customHeight="1">
      <c r="A5" s="8" t="s">
        <v>13</v>
      </c>
    </row>
    <row r="6" spans="1:4" ht="15" customHeight="1">
      <c r="A6" s="8" t="s">
        <v>11</v>
      </c>
    </row>
    <row r="7" spans="1:4" ht="15" customHeight="1" thickBot="1">
      <c r="A7" s="11"/>
      <c r="B7" s="15"/>
      <c r="C7" s="21"/>
      <c r="D7" s="11"/>
    </row>
    <row r="8" spans="1:4" ht="15" customHeight="1" thickTop="1">
      <c r="A8" s="12" t="s">
        <v>4</v>
      </c>
      <c r="B8" s="16" t="s">
        <v>15</v>
      </c>
      <c r="C8" s="22" t="s">
        <v>16</v>
      </c>
      <c r="D8" s="12" t="s">
        <v>6</v>
      </c>
    </row>
    <row r="9" spans="1:4" ht="15" customHeight="1">
      <c r="A9" s="26">
        <v>1950</v>
      </c>
      <c r="B9" s="19">
        <f>(C10-C9)</f>
        <v>0.19500000000000739</v>
      </c>
      <c r="C9" s="23">
        <v>68.707999999999998</v>
      </c>
      <c r="D9" s="26">
        <v>1950</v>
      </c>
    </row>
    <row r="10" spans="1:4" ht="15" customHeight="1">
      <c r="A10" s="26">
        <v>1951</v>
      </c>
      <c r="B10" s="28">
        <f>(C11-C9)/(A11-A9)</f>
        <v>0.28150000000000119</v>
      </c>
      <c r="C10" s="24">
        <v>68.903000000000006</v>
      </c>
    </row>
    <row r="11" spans="1:4" ht="15" customHeight="1">
      <c r="A11" s="26">
        <v>1952</v>
      </c>
      <c r="B11" s="28">
        <f t="shared" ref="B11:B74" si="0">(C12-C10)/(A12-A10)</f>
        <v>0.34799999999999898</v>
      </c>
      <c r="C11" s="24">
        <v>69.271000000000001</v>
      </c>
      <c r="D11" s="8">
        <v>1952</v>
      </c>
    </row>
    <row r="12" spans="1:4" ht="15" customHeight="1">
      <c r="A12" s="26">
        <v>1953</v>
      </c>
      <c r="B12" s="28">
        <f t="shared" si="0"/>
        <v>0.30799999999999983</v>
      </c>
      <c r="C12" s="24">
        <v>69.599000000000004</v>
      </c>
      <c r="D12" s="26">
        <v>1953</v>
      </c>
    </row>
    <row r="13" spans="1:4" ht="15" customHeight="1">
      <c r="A13" s="26">
        <v>1954</v>
      </c>
      <c r="B13" s="28">
        <f t="shared" si="0"/>
        <v>0.26800000000000068</v>
      </c>
      <c r="C13" s="24">
        <v>69.887</v>
      </c>
      <c r="D13" s="26">
        <v>1954</v>
      </c>
    </row>
    <row r="14" spans="1:4" ht="15" customHeight="1">
      <c r="A14" s="26">
        <v>1955</v>
      </c>
      <c r="B14" s="28">
        <f t="shared" si="0"/>
        <v>0.2289999999999992</v>
      </c>
      <c r="C14" s="24">
        <v>70.135000000000005</v>
      </c>
      <c r="D14" s="26">
        <v>1955</v>
      </c>
    </row>
    <row r="15" spans="1:4" ht="15" customHeight="1">
      <c r="A15" s="26">
        <v>1956</v>
      </c>
      <c r="B15" s="28">
        <f t="shared" si="0"/>
        <v>0.1909999999999954</v>
      </c>
      <c r="C15" s="24">
        <v>70.344999999999999</v>
      </c>
      <c r="D15" s="8">
        <v>1956</v>
      </c>
    </row>
    <row r="16" spans="1:4" ht="15" customHeight="1">
      <c r="A16" s="26">
        <v>1957</v>
      </c>
      <c r="B16" s="28">
        <f t="shared" si="0"/>
        <v>0.15650000000000119</v>
      </c>
      <c r="C16" s="24">
        <v>70.516999999999996</v>
      </c>
    </row>
    <row r="17" spans="1:4" ht="15" customHeight="1">
      <c r="A17" s="26">
        <v>1958</v>
      </c>
      <c r="B17" s="28">
        <f t="shared" si="0"/>
        <v>0.12800000000000011</v>
      </c>
      <c r="C17" s="24">
        <v>70.658000000000001</v>
      </c>
      <c r="D17" s="26"/>
    </row>
    <row r="18" spans="1:4" ht="15" customHeight="1">
      <c r="A18" s="26">
        <v>1959</v>
      </c>
      <c r="B18" s="28">
        <f t="shared" si="0"/>
        <v>0.10600000000000165</v>
      </c>
      <c r="C18" s="24">
        <v>70.772999999999996</v>
      </c>
      <c r="D18" s="26"/>
    </row>
    <row r="19" spans="1:4" ht="15" customHeight="1">
      <c r="A19" s="26">
        <v>1960</v>
      </c>
      <c r="B19" s="28">
        <f t="shared" si="0"/>
        <v>9.2500000000001137E-2</v>
      </c>
      <c r="C19" s="24">
        <v>70.87</v>
      </c>
      <c r="D19" s="26"/>
    </row>
    <row r="20" spans="1:4" ht="15" customHeight="1">
      <c r="A20" s="26">
        <v>1961</v>
      </c>
      <c r="B20" s="28">
        <f t="shared" si="0"/>
        <v>8.8499999999996248E-2</v>
      </c>
      <c r="C20" s="24">
        <v>70.957999999999998</v>
      </c>
      <c r="D20" s="26">
        <v>1961</v>
      </c>
    </row>
    <row r="21" spans="1:4" ht="15" customHeight="1">
      <c r="A21" s="26">
        <v>1962</v>
      </c>
      <c r="B21" s="28">
        <f t="shared" si="0"/>
        <v>9.3000000000003524E-2</v>
      </c>
      <c r="C21" s="24">
        <v>71.046999999999997</v>
      </c>
    </row>
    <row r="22" spans="1:4" ht="15" customHeight="1">
      <c r="A22" s="26">
        <v>1963</v>
      </c>
      <c r="B22" s="28">
        <f t="shared" si="0"/>
        <v>0.10300000000000153</v>
      </c>
      <c r="C22" s="24">
        <v>71.144000000000005</v>
      </c>
      <c r="D22" s="26"/>
    </row>
    <row r="23" spans="1:4" ht="15" customHeight="1">
      <c r="A23" s="26">
        <v>1964</v>
      </c>
      <c r="B23" s="28">
        <f t="shared" si="0"/>
        <v>0.11399999999999721</v>
      </c>
      <c r="C23" s="24">
        <v>71.253</v>
      </c>
      <c r="D23" s="26"/>
    </row>
    <row r="24" spans="1:4" ht="15" customHeight="1">
      <c r="A24" s="26">
        <v>1965</v>
      </c>
      <c r="B24" s="28">
        <f t="shared" si="0"/>
        <v>0.12199999999999989</v>
      </c>
      <c r="C24" s="24">
        <v>71.372</v>
      </c>
      <c r="D24" s="26"/>
    </row>
    <row r="25" spans="1:4" ht="15" customHeight="1">
      <c r="A25" s="26">
        <v>1966</v>
      </c>
      <c r="B25" s="28">
        <f t="shared" si="0"/>
        <v>0.12400000000000233</v>
      </c>
      <c r="C25" s="24">
        <v>71.497</v>
      </c>
      <c r="D25" s="26">
        <v>1966</v>
      </c>
    </row>
    <row r="26" spans="1:4" ht="15" customHeight="1">
      <c r="A26" s="26">
        <v>1967</v>
      </c>
      <c r="B26" s="28">
        <f t="shared" si="0"/>
        <v>0.11899999999999977</v>
      </c>
      <c r="C26" s="24">
        <v>71.62</v>
      </c>
      <c r="D26" s="26"/>
    </row>
    <row r="27" spans="1:4" ht="15" customHeight="1">
      <c r="A27" s="26">
        <v>1968</v>
      </c>
      <c r="B27" s="28">
        <f t="shared" si="0"/>
        <v>0.11199999999999477</v>
      </c>
      <c r="C27" s="24">
        <v>71.734999999999999</v>
      </c>
      <c r="D27" s="26"/>
    </row>
    <row r="28" spans="1:4" ht="15" customHeight="1">
      <c r="A28" s="26">
        <v>1969</v>
      </c>
      <c r="B28" s="28">
        <f t="shared" si="0"/>
        <v>0.10649999999999693</v>
      </c>
      <c r="C28" s="24">
        <v>71.843999999999994</v>
      </c>
      <c r="D28" s="26"/>
    </row>
    <row r="29" spans="1:4" ht="15" customHeight="1">
      <c r="A29" s="29">
        <v>1970</v>
      </c>
      <c r="B29" s="28">
        <f t="shared" si="0"/>
        <v>0.10350000000000392</v>
      </c>
      <c r="C29" s="24">
        <v>71.947999999999993</v>
      </c>
      <c r="D29" s="26">
        <v>1970</v>
      </c>
    </row>
    <row r="30" spans="1:4" ht="15" customHeight="1">
      <c r="A30" s="26">
        <v>1971</v>
      </c>
      <c r="B30" s="28">
        <f t="shared" si="0"/>
        <v>0.10550000000000637</v>
      </c>
      <c r="C30" s="24">
        <v>72.051000000000002</v>
      </c>
      <c r="D30" s="26"/>
    </row>
    <row r="31" spans="1:4" ht="15" customHeight="1">
      <c r="A31" s="26">
        <v>1972</v>
      </c>
      <c r="B31" s="28">
        <f t="shared" si="0"/>
        <v>0.11350000000000193</v>
      </c>
      <c r="C31" s="24">
        <v>72.159000000000006</v>
      </c>
    </row>
    <row r="32" spans="1:4" ht="15" customHeight="1">
      <c r="A32" s="26">
        <v>1973</v>
      </c>
      <c r="B32" s="28">
        <f t="shared" si="0"/>
        <v>0.12549999999999528</v>
      </c>
      <c r="C32" s="24">
        <v>72.278000000000006</v>
      </c>
      <c r="D32" s="8" t="s">
        <v>7</v>
      </c>
    </row>
    <row r="33" spans="1:4" ht="15" customHeight="1">
      <c r="A33" s="27">
        <v>1974</v>
      </c>
      <c r="B33" s="28">
        <f t="shared" si="0"/>
        <v>0.14150000000000063</v>
      </c>
      <c r="C33" s="24">
        <v>72.41</v>
      </c>
      <c r="D33" s="18" t="s">
        <v>7</v>
      </c>
    </row>
    <row r="34" spans="1:4" ht="15" customHeight="1">
      <c r="A34" s="29">
        <v>1975</v>
      </c>
      <c r="B34" s="28">
        <f t="shared" si="0"/>
        <v>0.16150000000000375</v>
      </c>
      <c r="C34" s="24">
        <v>72.561000000000007</v>
      </c>
      <c r="D34" s="18">
        <v>1975</v>
      </c>
    </row>
    <row r="35" spans="1:4" ht="15" customHeight="1">
      <c r="A35" s="27">
        <v>1976</v>
      </c>
      <c r="B35" s="28">
        <f t="shared" si="0"/>
        <v>0.18249999999999744</v>
      </c>
      <c r="C35" s="24">
        <v>72.733000000000004</v>
      </c>
      <c r="D35" s="27" t="s">
        <v>7</v>
      </c>
    </row>
    <row r="36" spans="1:4" ht="15" customHeight="1">
      <c r="A36" s="27">
        <v>1977</v>
      </c>
      <c r="B36" s="28">
        <f t="shared" si="0"/>
        <v>0.20100000000000051</v>
      </c>
      <c r="C36" s="24">
        <v>72.926000000000002</v>
      </c>
      <c r="D36" s="27">
        <v>1977</v>
      </c>
    </row>
    <row r="37" spans="1:4" ht="15" customHeight="1">
      <c r="A37" s="27">
        <v>1978</v>
      </c>
      <c r="B37" s="28">
        <f t="shared" si="0"/>
        <v>0.21649999999999636</v>
      </c>
      <c r="C37" s="24">
        <v>73.135000000000005</v>
      </c>
      <c r="D37" s="27" t="s">
        <v>7</v>
      </c>
    </row>
    <row r="38" spans="1:4" ht="15" customHeight="1">
      <c r="A38" s="27">
        <v>1979</v>
      </c>
      <c r="B38" s="28">
        <f t="shared" si="0"/>
        <v>0.22749999999999915</v>
      </c>
      <c r="C38" s="24">
        <v>73.358999999999995</v>
      </c>
      <c r="D38" s="18" t="s">
        <v>7</v>
      </c>
    </row>
    <row r="39" spans="1:4" ht="15" customHeight="1">
      <c r="A39" s="27">
        <v>1980</v>
      </c>
      <c r="B39" s="28">
        <f t="shared" si="0"/>
        <v>0.23100000000000165</v>
      </c>
      <c r="C39" s="25">
        <v>73.59</v>
      </c>
      <c r="D39" s="27">
        <v>1980</v>
      </c>
    </row>
    <row r="40" spans="1:4" ht="15" customHeight="1">
      <c r="A40" s="27">
        <v>1981</v>
      </c>
      <c r="B40" s="28">
        <f t="shared" si="0"/>
        <v>0.22849999999999682</v>
      </c>
      <c r="C40" s="25">
        <v>73.820999999999998</v>
      </c>
      <c r="D40" s="27" t="s">
        <v>7</v>
      </c>
    </row>
    <row r="41" spans="1:4" ht="15" customHeight="1">
      <c r="A41" s="27">
        <v>1982</v>
      </c>
      <c r="B41" s="28">
        <f t="shared" si="0"/>
        <v>0.22149999999999892</v>
      </c>
      <c r="C41" s="25">
        <v>74.046999999999997</v>
      </c>
      <c r="D41" s="27"/>
    </row>
    <row r="42" spans="1:4" ht="15" customHeight="1">
      <c r="A42" s="27">
        <v>1983</v>
      </c>
      <c r="B42" s="28">
        <f t="shared" si="0"/>
        <v>0.2120000000000033</v>
      </c>
      <c r="C42" s="25">
        <v>74.263999999999996</v>
      </c>
      <c r="D42" s="27" t="s">
        <v>7</v>
      </c>
    </row>
    <row r="43" spans="1:4" ht="15" customHeight="1">
      <c r="A43" s="26">
        <v>1984</v>
      </c>
      <c r="B43" s="28">
        <f t="shared" si="0"/>
        <v>0.20250000000000057</v>
      </c>
      <c r="C43" s="20">
        <v>74.471000000000004</v>
      </c>
      <c r="D43" s="26"/>
    </row>
    <row r="44" spans="1:4" ht="15" customHeight="1">
      <c r="A44" s="26">
        <v>1985</v>
      </c>
      <c r="B44" s="28">
        <f t="shared" si="0"/>
        <v>0.19599999999999795</v>
      </c>
      <c r="C44" s="20">
        <v>74.668999999999997</v>
      </c>
      <c r="D44" s="26" t="s">
        <v>7</v>
      </c>
    </row>
    <row r="45" spans="1:4" ht="15" customHeight="1">
      <c r="A45" s="26">
        <v>1986</v>
      </c>
      <c r="B45" s="28">
        <f t="shared" si="0"/>
        <v>0.19550000000000267</v>
      </c>
      <c r="C45" s="20">
        <v>74.863</v>
      </c>
      <c r="D45" s="26">
        <v>1986</v>
      </c>
    </row>
    <row r="46" spans="1:4" ht="15" customHeight="1">
      <c r="A46" s="26">
        <v>1987</v>
      </c>
      <c r="B46" s="28">
        <f t="shared" si="0"/>
        <v>0.20049999999999812</v>
      </c>
      <c r="C46" s="20">
        <v>75.06</v>
      </c>
      <c r="D46" s="26" t="s">
        <v>7</v>
      </c>
    </row>
    <row r="47" spans="1:4" ht="15" customHeight="1">
      <c r="A47" s="26">
        <v>1988</v>
      </c>
      <c r="B47" s="28">
        <f t="shared" si="0"/>
        <v>0.20700000000000074</v>
      </c>
      <c r="C47" s="20">
        <v>75.263999999999996</v>
      </c>
      <c r="D47" s="26"/>
    </row>
    <row r="48" spans="1:4" ht="15" customHeight="1">
      <c r="A48" s="26">
        <v>1989</v>
      </c>
      <c r="B48" s="28">
        <f t="shared" si="0"/>
        <v>0.21249999999999858</v>
      </c>
      <c r="C48" s="20">
        <v>75.474000000000004</v>
      </c>
      <c r="D48" s="26" t="s">
        <v>7</v>
      </c>
    </row>
    <row r="49" spans="1:5" ht="15" customHeight="1">
      <c r="A49" s="26">
        <v>1990</v>
      </c>
      <c r="B49" s="28">
        <f t="shared" si="0"/>
        <v>0.21450000000000102</v>
      </c>
      <c r="C49" s="20">
        <v>75.688999999999993</v>
      </c>
      <c r="D49" s="26">
        <v>1990</v>
      </c>
    </row>
    <row r="50" spans="1:5" ht="15" customHeight="1">
      <c r="A50" s="26">
        <v>1991</v>
      </c>
      <c r="B50" s="28">
        <f t="shared" si="0"/>
        <v>0.21100000000000563</v>
      </c>
      <c r="C50" s="20">
        <v>75.903000000000006</v>
      </c>
      <c r="D50" s="26" t="s">
        <v>7</v>
      </c>
    </row>
    <row r="51" spans="1:5" ht="15" customHeight="1">
      <c r="A51" s="26">
        <v>1992</v>
      </c>
      <c r="B51" s="28">
        <f t="shared" si="0"/>
        <v>0.20400000000000063</v>
      </c>
      <c r="C51" s="20">
        <v>76.111000000000004</v>
      </c>
      <c r="D51" s="26" t="s">
        <v>7</v>
      </c>
    </row>
    <row r="52" spans="1:5" ht="15" customHeight="1">
      <c r="A52" s="26">
        <v>1993</v>
      </c>
      <c r="B52" s="28">
        <f t="shared" si="0"/>
        <v>0.19650000000000034</v>
      </c>
      <c r="C52" s="20">
        <v>76.311000000000007</v>
      </c>
      <c r="D52" s="26" t="s">
        <v>7</v>
      </c>
    </row>
    <row r="53" spans="1:5" ht="15" customHeight="1">
      <c r="A53" s="26">
        <v>1994</v>
      </c>
      <c r="B53" s="28">
        <f t="shared" si="0"/>
        <v>0.19149999999999778</v>
      </c>
      <c r="C53" s="20">
        <v>76.504000000000005</v>
      </c>
      <c r="D53" s="26" t="s">
        <v>7</v>
      </c>
    </row>
    <row r="54" spans="1:5" ht="15" customHeight="1">
      <c r="A54" s="26">
        <v>1995</v>
      </c>
      <c r="B54" s="28">
        <f t="shared" si="0"/>
        <v>0.1909999999999954</v>
      </c>
      <c r="C54" s="20">
        <v>76.694000000000003</v>
      </c>
      <c r="D54" s="26">
        <v>1995</v>
      </c>
    </row>
    <row r="55" spans="1:5" ht="15" customHeight="1">
      <c r="A55" s="26">
        <v>1996</v>
      </c>
      <c r="B55" s="28">
        <f t="shared" si="0"/>
        <v>0.19599999999999795</v>
      </c>
      <c r="C55" s="20">
        <v>76.885999999999996</v>
      </c>
      <c r="D55" s="26" t="s">
        <v>7</v>
      </c>
    </row>
    <row r="56" spans="1:5" ht="15" customHeight="1">
      <c r="A56" s="26">
        <v>1997</v>
      </c>
      <c r="B56" s="28">
        <f t="shared" si="0"/>
        <v>0.20600000000000307</v>
      </c>
      <c r="C56" s="20">
        <v>77.085999999999999</v>
      </c>
      <c r="D56" s="26" t="s">
        <v>7</v>
      </c>
    </row>
    <row r="57" spans="1:5" ht="15" customHeight="1">
      <c r="A57" s="26">
        <v>1998</v>
      </c>
      <c r="B57" s="28">
        <f t="shared" si="0"/>
        <v>0.21800000000000352</v>
      </c>
      <c r="C57" s="20">
        <v>77.298000000000002</v>
      </c>
      <c r="D57" s="26" t="s">
        <v>7</v>
      </c>
    </row>
    <row r="58" spans="1:5" ht="15" customHeight="1">
      <c r="A58" s="26">
        <v>1999</v>
      </c>
      <c r="B58" s="28">
        <f t="shared" si="0"/>
        <v>0.23149999999999693</v>
      </c>
      <c r="C58" s="20">
        <v>77.522000000000006</v>
      </c>
      <c r="D58" s="26" t="s">
        <v>7</v>
      </c>
    </row>
    <row r="59" spans="1:5" ht="15" customHeight="1">
      <c r="A59" s="26">
        <v>2000</v>
      </c>
      <c r="B59" s="28">
        <f t="shared" si="0"/>
        <v>0.24449999999999505</v>
      </c>
      <c r="C59" s="20">
        <v>77.760999999999996</v>
      </c>
      <c r="D59" s="26"/>
    </row>
    <row r="60" spans="1:5" ht="15" customHeight="1">
      <c r="A60" s="26">
        <v>2001</v>
      </c>
      <c r="B60" s="28">
        <f t="shared" si="0"/>
        <v>0.2535000000000025</v>
      </c>
      <c r="C60" s="20">
        <v>78.010999999999996</v>
      </c>
    </row>
    <row r="61" spans="1:5" ht="15" customHeight="1">
      <c r="A61" s="26">
        <v>2002</v>
      </c>
      <c r="B61" s="28">
        <f t="shared" si="0"/>
        <v>0.25900000000000034</v>
      </c>
      <c r="C61" s="20">
        <v>78.268000000000001</v>
      </c>
      <c r="D61" s="26">
        <v>2002</v>
      </c>
    </row>
    <row r="62" spans="1:5" ht="15" customHeight="1">
      <c r="A62" s="29">
        <v>2003</v>
      </c>
      <c r="B62" s="30">
        <f t="shared" si="0"/>
        <v>0.26100000000000279</v>
      </c>
      <c r="C62" s="31">
        <v>78.528999999999996</v>
      </c>
      <c r="D62" s="32" t="s">
        <v>7</v>
      </c>
      <c r="E62" s="32"/>
    </row>
    <row r="63" spans="1:5" ht="15" customHeight="1">
      <c r="A63" s="29">
        <v>2004</v>
      </c>
      <c r="B63" s="30">
        <f t="shared" si="0"/>
        <v>0.26150000000000517</v>
      </c>
      <c r="C63" s="31">
        <v>78.790000000000006</v>
      </c>
      <c r="D63" s="32" t="s">
        <v>7</v>
      </c>
      <c r="E63" s="32"/>
    </row>
    <row r="64" spans="1:5" ht="15" customHeight="1">
      <c r="A64" s="29">
        <v>2005</v>
      </c>
      <c r="B64" s="30">
        <f t="shared" si="0"/>
        <v>0.26299999999999812</v>
      </c>
      <c r="C64" s="31">
        <v>79.052000000000007</v>
      </c>
      <c r="D64" s="32"/>
      <c r="E64" s="32"/>
    </row>
    <row r="65" spans="1:5" ht="15" customHeight="1">
      <c r="A65" s="29">
        <v>2006</v>
      </c>
      <c r="B65" s="30">
        <f t="shared" si="0"/>
        <v>0.26599999999999824</v>
      </c>
      <c r="C65" s="31">
        <v>79.316000000000003</v>
      </c>
      <c r="D65" s="29" t="s">
        <v>7</v>
      </c>
      <c r="E65" s="32"/>
    </row>
    <row r="66" spans="1:5" ht="15" customHeight="1">
      <c r="A66" s="32">
        <v>2007</v>
      </c>
      <c r="B66" s="30">
        <f t="shared" si="0"/>
        <v>0.26699999999999591</v>
      </c>
      <c r="C66" s="32">
        <v>79.584000000000003</v>
      </c>
      <c r="D66" s="32" t="s">
        <v>7</v>
      </c>
      <c r="E66" s="32"/>
    </row>
    <row r="67" spans="1:5" ht="15" customHeight="1">
      <c r="A67" s="32">
        <v>2008</v>
      </c>
      <c r="B67" s="30">
        <f t="shared" si="0"/>
        <v>0.26299999999999812</v>
      </c>
      <c r="C67" s="32">
        <v>79.849999999999994</v>
      </c>
      <c r="D67" s="32">
        <v>2008</v>
      </c>
      <c r="E67" s="31"/>
    </row>
    <row r="68" spans="1:5" ht="15" customHeight="1">
      <c r="A68" s="32">
        <v>2009</v>
      </c>
      <c r="B68" s="30">
        <f t="shared" si="0"/>
        <v>0.25100000000000477</v>
      </c>
      <c r="C68" s="32">
        <v>80.11</v>
      </c>
      <c r="D68" s="32" t="s">
        <v>7</v>
      </c>
      <c r="E68" s="32"/>
    </row>
    <row r="69" spans="1:5" ht="15" customHeight="1">
      <c r="A69" s="32">
        <v>2010</v>
      </c>
      <c r="B69" s="30">
        <f t="shared" si="0"/>
        <v>0.22699999999999676</v>
      </c>
      <c r="C69" s="32">
        <v>80.352000000000004</v>
      </c>
      <c r="D69" s="32">
        <v>2010</v>
      </c>
      <c r="E69" s="32"/>
    </row>
    <row r="70" spans="1:5" ht="15" customHeight="1">
      <c r="A70" s="18">
        <v>2011</v>
      </c>
      <c r="B70" s="28">
        <f t="shared" si="0"/>
        <v>0.19350000000000023</v>
      </c>
      <c r="C70" s="8">
        <v>80.563999999999993</v>
      </c>
      <c r="D70" s="8" t="s">
        <v>7</v>
      </c>
    </row>
    <row r="71" spans="1:5" ht="15" customHeight="1">
      <c r="A71" s="18">
        <v>2012</v>
      </c>
      <c r="B71" s="28">
        <f t="shared" si="0"/>
        <v>0.15600000000000591</v>
      </c>
      <c r="C71" s="8">
        <v>80.739000000000004</v>
      </c>
      <c r="D71" s="8">
        <v>2012</v>
      </c>
    </row>
    <row r="72" spans="1:5" ht="15" customHeight="1">
      <c r="A72" s="18">
        <v>2013</v>
      </c>
      <c r="B72" s="28">
        <f t="shared" si="0"/>
        <v>0.11949999999999505</v>
      </c>
      <c r="C72" s="8">
        <v>80.876000000000005</v>
      </c>
      <c r="D72" s="8" t="s">
        <v>7</v>
      </c>
    </row>
    <row r="73" spans="1:5" ht="15" customHeight="1">
      <c r="A73" s="18">
        <v>2014</v>
      </c>
      <c r="B73" s="28">
        <f t="shared" si="0"/>
        <v>8.8000000000000966E-2</v>
      </c>
      <c r="C73" s="8">
        <v>80.977999999999994</v>
      </c>
      <c r="D73" s="8">
        <v>2014</v>
      </c>
    </row>
    <row r="74" spans="1:5" ht="15" customHeight="1">
      <c r="A74" s="18">
        <v>2015</v>
      </c>
      <c r="B74" s="28">
        <f t="shared" si="0"/>
        <v>6.6500000000004889E-2</v>
      </c>
      <c r="C74" s="8">
        <v>81.052000000000007</v>
      </c>
      <c r="D74" s="8" t="s">
        <v>7</v>
      </c>
    </row>
    <row r="75" spans="1:5" ht="15" customHeight="1">
      <c r="A75" s="8">
        <v>2016</v>
      </c>
      <c r="B75" s="28">
        <f t="shared" ref="B75:B138" si="1">(C76-C74)/(A76-A74)</f>
        <v>5.7999999999999829E-2</v>
      </c>
      <c r="C75" s="8">
        <v>81.111000000000004</v>
      </c>
    </row>
    <row r="76" spans="1:5" ht="15" customHeight="1">
      <c r="A76" s="8">
        <v>2017</v>
      </c>
      <c r="B76" s="28">
        <f t="shared" si="1"/>
        <v>6.25E-2</v>
      </c>
      <c r="C76" s="8">
        <v>81.168000000000006</v>
      </c>
      <c r="D76" s="8">
        <v>2017</v>
      </c>
    </row>
    <row r="77" spans="1:5" ht="15" customHeight="1">
      <c r="A77" s="8">
        <v>2018</v>
      </c>
      <c r="B77" s="28">
        <f t="shared" si="1"/>
        <v>7.6499999999995794E-2</v>
      </c>
      <c r="C77" s="8">
        <v>81.236000000000004</v>
      </c>
    </row>
    <row r="78" spans="1:5" ht="15" customHeight="1">
      <c r="A78" s="8">
        <v>2019</v>
      </c>
      <c r="B78" s="28">
        <f t="shared" si="1"/>
        <v>9.4999999999998863E-2</v>
      </c>
      <c r="C78" s="8">
        <v>81.320999999999998</v>
      </c>
      <c r="D78" s="8" t="s">
        <v>7</v>
      </c>
    </row>
    <row r="79" spans="1:5" ht="15" customHeight="1">
      <c r="A79" s="8">
        <v>2020</v>
      </c>
      <c r="B79" s="28">
        <f t="shared" si="1"/>
        <v>0.11400000000000432</v>
      </c>
      <c r="C79" s="8">
        <v>81.426000000000002</v>
      </c>
      <c r="D79" s="8">
        <v>2020</v>
      </c>
    </row>
    <row r="80" spans="1:5" ht="15" customHeight="1">
      <c r="A80" s="8">
        <v>2021</v>
      </c>
      <c r="B80" s="28">
        <f t="shared" si="1"/>
        <v>0.12899999999999778</v>
      </c>
      <c r="C80" s="8">
        <v>81.549000000000007</v>
      </c>
      <c r="D80" s="8" t="s">
        <v>7</v>
      </c>
    </row>
    <row r="81" spans="1:4" ht="15" customHeight="1">
      <c r="A81" s="8">
        <v>2022</v>
      </c>
      <c r="B81" s="28">
        <f t="shared" si="1"/>
        <v>0.13749999999999574</v>
      </c>
      <c r="C81" s="8">
        <v>81.683999999999997</v>
      </c>
      <c r="D81" s="8" t="s">
        <v>7</v>
      </c>
    </row>
    <row r="82" spans="1:4" ht="15" customHeight="1">
      <c r="A82" s="8">
        <v>2023</v>
      </c>
      <c r="B82" s="28">
        <f t="shared" si="1"/>
        <v>0.14249999999999829</v>
      </c>
      <c r="C82" s="8">
        <v>81.823999999999998</v>
      </c>
      <c r="D82" s="8" t="s">
        <v>7</v>
      </c>
    </row>
    <row r="83" spans="1:4" ht="15" customHeight="1">
      <c r="A83" s="8">
        <v>2024</v>
      </c>
      <c r="B83" s="28">
        <f t="shared" si="1"/>
        <v>0.14650000000000318</v>
      </c>
      <c r="C83" s="8">
        <v>81.968999999999994</v>
      </c>
      <c r="D83" s="8" t="s">
        <v>7</v>
      </c>
    </row>
    <row r="84" spans="1:4" ht="15" customHeight="1">
      <c r="A84" s="8">
        <v>2025</v>
      </c>
      <c r="B84" s="28">
        <f t="shared" si="1"/>
        <v>0.15100000000000335</v>
      </c>
      <c r="C84" s="8">
        <v>82.117000000000004</v>
      </c>
      <c r="D84" s="8" t="s">
        <v>7</v>
      </c>
    </row>
    <row r="85" spans="1:4" ht="15" customHeight="1">
      <c r="A85" s="8">
        <v>2026</v>
      </c>
      <c r="B85" s="28">
        <f t="shared" si="1"/>
        <v>0.15599999999999881</v>
      </c>
      <c r="C85" s="8">
        <v>82.271000000000001</v>
      </c>
      <c r="D85" s="8" t="s">
        <v>7</v>
      </c>
    </row>
    <row r="86" spans="1:4" ht="15" customHeight="1">
      <c r="A86" s="8">
        <v>2027</v>
      </c>
      <c r="B86" s="28">
        <f t="shared" si="1"/>
        <v>0.16049999999999898</v>
      </c>
      <c r="C86" s="8">
        <v>82.429000000000002</v>
      </c>
      <c r="D86" s="8" t="s">
        <v>7</v>
      </c>
    </row>
    <row r="87" spans="1:4" ht="15" customHeight="1">
      <c r="A87" s="8">
        <v>2028</v>
      </c>
      <c r="B87" s="28">
        <f t="shared" si="1"/>
        <v>0.16499999999999915</v>
      </c>
      <c r="C87" s="8">
        <v>82.591999999999999</v>
      </c>
      <c r="D87" s="8" t="s">
        <v>7</v>
      </c>
    </row>
    <row r="88" spans="1:4" ht="15" customHeight="1">
      <c r="A88" s="8">
        <v>2029</v>
      </c>
      <c r="B88" s="28">
        <f t="shared" si="1"/>
        <v>0.16700000000000159</v>
      </c>
      <c r="C88" s="8">
        <v>82.759</v>
      </c>
      <c r="D88" s="8" t="s">
        <v>7</v>
      </c>
    </row>
    <row r="89" spans="1:4" ht="15" customHeight="1">
      <c r="A89" s="8">
        <v>2030</v>
      </c>
      <c r="B89" s="28">
        <f t="shared" si="1"/>
        <v>0.1664999999999992</v>
      </c>
      <c r="C89" s="8">
        <v>82.926000000000002</v>
      </c>
      <c r="D89" s="8">
        <v>2030</v>
      </c>
    </row>
    <row r="90" spans="1:4" ht="15" customHeight="1">
      <c r="A90" s="8">
        <v>2031</v>
      </c>
      <c r="B90" s="28">
        <f t="shared" si="1"/>
        <v>0.16449999999999676</v>
      </c>
      <c r="C90" s="8">
        <v>83.091999999999999</v>
      </c>
      <c r="D90" s="8" t="s">
        <v>7</v>
      </c>
    </row>
    <row r="91" spans="1:4" ht="15" customHeight="1">
      <c r="A91" s="8">
        <v>2032</v>
      </c>
      <c r="B91" s="28">
        <f t="shared" si="1"/>
        <v>0.16049999999999898</v>
      </c>
      <c r="C91" s="8">
        <v>83.254999999999995</v>
      </c>
      <c r="D91" s="8" t="s">
        <v>7</v>
      </c>
    </row>
    <row r="92" spans="1:4" ht="15" customHeight="1">
      <c r="A92" s="8">
        <v>2033</v>
      </c>
      <c r="B92" s="28">
        <f t="shared" si="1"/>
        <v>0.15500000000000114</v>
      </c>
      <c r="C92" s="8">
        <v>83.412999999999997</v>
      </c>
      <c r="D92" s="8" t="s">
        <v>7</v>
      </c>
    </row>
    <row r="93" spans="1:4" ht="15" customHeight="1">
      <c r="A93" s="8">
        <v>2034</v>
      </c>
      <c r="B93" s="28">
        <f t="shared" si="1"/>
        <v>0.14849999999999852</v>
      </c>
      <c r="C93" s="8">
        <v>83.564999999999998</v>
      </c>
      <c r="D93" s="8" t="s">
        <v>7</v>
      </c>
    </row>
    <row r="94" spans="1:4" ht="15" customHeight="1">
      <c r="A94" s="8">
        <v>2035</v>
      </c>
      <c r="B94" s="28">
        <f t="shared" si="1"/>
        <v>0.14249999999999829</v>
      </c>
      <c r="C94" s="8">
        <v>83.71</v>
      </c>
      <c r="D94" s="8" t="s">
        <v>7</v>
      </c>
    </row>
    <row r="95" spans="1:4" ht="15" customHeight="1">
      <c r="A95" s="8">
        <v>2036</v>
      </c>
      <c r="B95" s="28">
        <f t="shared" si="1"/>
        <v>0.13750000000000284</v>
      </c>
      <c r="C95" s="8">
        <v>83.85</v>
      </c>
      <c r="D95" s="8" t="s">
        <v>7</v>
      </c>
    </row>
    <row r="96" spans="1:4" ht="15" customHeight="1">
      <c r="A96" s="8">
        <v>2037</v>
      </c>
      <c r="B96" s="28">
        <f t="shared" si="1"/>
        <v>0.13300000000000267</v>
      </c>
      <c r="C96" s="8">
        <v>83.984999999999999</v>
      </c>
      <c r="D96" s="8" t="s">
        <v>7</v>
      </c>
    </row>
    <row r="97" spans="1:4" ht="15" customHeight="1">
      <c r="A97" s="8">
        <v>2038</v>
      </c>
      <c r="B97" s="28">
        <f t="shared" si="1"/>
        <v>0.13000000000000256</v>
      </c>
      <c r="C97" s="8">
        <v>84.116</v>
      </c>
      <c r="D97" s="8" t="s">
        <v>7</v>
      </c>
    </row>
    <row r="98" spans="1:4" ht="15" customHeight="1">
      <c r="A98" s="8">
        <v>2039</v>
      </c>
      <c r="B98" s="28">
        <f t="shared" si="1"/>
        <v>0.12749999999999773</v>
      </c>
      <c r="C98" s="8">
        <v>84.245000000000005</v>
      </c>
      <c r="D98" s="8" t="s">
        <v>7</v>
      </c>
    </row>
    <row r="99" spans="1:4" ht="15" customHeight="1">
      <c r="A99" s="8">
        <v>2040</v>
      </c>
      <c r="B99" s="28">
        <f t="shared" si="1"/>
        <v>0.125</v>
      </c>
      <c r="C99" s="8">
        <v>84.370999999999995</v>
      </c>
      <c r="D99" s="8">
        <v>2040</v>
      </c>
    </row>
    <row r="100" spans="1:4" ht="15" customHeight="1">
      <c r="A100" s="8">
        <v>2041</v>
      </c>
      <c r="B100" s="28">
        <f t="shared" si="1"/>
        <v>0.12300000000000466</v>
      </c>
      <c r="C100" s="8">
        <v>84.495000000000005</v>
      </c>
      <c r="D100" s="8" t="s">
        <v>7</v>
      </c>
    </row>
    <row r="101" spans="1:4" ht="15" customHeight="1">
      <c r="A101" s="8">
        <v>2042</v>
      </c>
      <c r="B101" s="28">
        <f t="shared" si="1"/>
        <v>0.12099999999999511</v>
      </c>
      <c r="C101" s="8">
        <v>84.617000000000004</v>
      </c>
      <c r="D101" s="8" t="s">
        <v>7</v>
      </c>
    </row>
    <row r="102" spans="1:4" ht="15" customHeight="1">
      <c r="A102" s="8">
        <v>2043</v>
      </c>
      <c r="B102" s="28">
        <f t="shared" si="1"/>
        <v>0.11899999999999977</v>
      </c>
      <c r="C102" s="8">
        <v>84.736999999999995</v>
      </c>
      <c r="D102" s="8" t="s">
        <v>7</v>
      </c>
    </row>
    <row r="103" spans="1:4" ht="15" customHeight="1">
      <c r="A103" s="8">
        <v>2044</v>
      </c>
      <c r="B103" s="28">
        <f t="shared" si="1"/>
        <v>0.11700000000000443</v>
      </c>
      <c r="C103" s="8">
        <v>84.855000000000004</v>
      </c>
      <c r="D103" s="8" t="s">
        <v>7</v>
      </c>
    </row>
    <row r="104" spans="1:4" ht="15" customHeight="1">
      <c r="A104" s="8">
        <v>2045</v>
      </c>
      <c r="B104" s="28">
        <f t="shared" si="1"/>
        <v>0.11599999999999966</v>
      </c>
      <c r="C104" s="8">
        <v>84.971000000000004</v>
      </c>
      <c r="D104" s="8" t="s">
        <v>7</v>
      </c>
    </row>
    <row r="105" spans="1:4" ht="15" customHeight="1">
      <c r="A105" s="8">
        <v>2046</v>
      </c>
      <c r="B105" s="28">
        <f t="shared" si="1"/>
        <v>0.11499999999999488</v>
      </c>
      <c r="C105" s="8">
        <v>85.087000000000003</v>
      </c>
      <c r="D105" s="8" t="s">
        <v>7</v>
      </c>
    </row>
    <row r="106" spans="1:4" ht="15" customHeight="1">
      <c r="A106" s="8">
        <v>2047</v>
      </c>
      <c r="B106" s="28">
        <f t="shared" si="1"/>
        <v>0.11349999999999483</v>
      </c>
      <c r="C106" s="8">
        <v>85.200999999999993</v>
      </c>
      <c r="D106" s="8" t="s">
        <v>7</v>
      </c>
    </row>
    <row r="107" spans="1:4" ht="15" customHeight="1">
      <c r="A107" s="8">
        <v>2048</v>
      </c>
      <c r="B107" s="28">
        <f t="shared" si="1"/>
        <v>0.11250000000000426</v>
      </c>
      <c r="C107" s="8">
        <v>85.313999999999993</v>
      </c>
      <c r="D107" s="8" t="s">
        <v>7</v>
      </c>
    </row>
    <row r="108" spans="1:4" ht="15" customHeight="1">
      <c r="A108" s="8">
        <v>2049</v>
      </c>
      <c r="B108" s="28">
        <f t="shared" si="1"/>
        <v>0.11200000000000188</v>
      </c>
      <c r="C108" s="8">
        <v>85.426000000000002</v>
      </c>
      <c r="D108" s="8" t="s">
        <v>7</v>
      </c>
    </row>
    <row r="109" spans="1:4" ht="15" customHeight="1">
      <c r="A109" s="8">
        <v>2050</v>
      </c>
      <c r="B109" s="28">
        <f t="shared" si="1"/>
        <v>0.11149999999999949</v>
      </c>
      <c r="C109" s="8">
        <v>85.537999999999997</v>
      </c>
      <c r="D109" s="8">
        <v>2050</v>
      </c>
    </row>
    <row r="110" spans="1:4" ht="15" customHeight="1">
      <c r="A110" s="8">
        <v>2051</v>
      </c>
      <c r="B110" s="28">
        <f t="shared" si="1"/>
        <v>0.11050000000000182</v>
      </c>
      <c r="C110" s="8">
        <v>85.649000000000001</v>
      </c>
      <c r="D110" s="8" t="s">
        <v>7</v>
      </c>
    </row>
    <row r="111" spans="1:4" ht="15" customHeight="1">
      <c r="A111" s="8">
        <v>2052</v>
      </c>
      <c r="B111" s="28">
        <f t="shared" si="1"/>
        <v>0.10999999999999943</v>
      </c>
      <c r="C111" s="8">
        <v>85.759</v>
      </c>
      <c r="D111" s="8" t="s">
        <v>7</v>
      </c>
    </row>
    <row r="112" spans="1:4" ht="15" customHeight="1">
      <c r="A112" s="8">
        <v>2053</v>
      </c>
      <c r="B112" s="28">
        <f t="shared" si="1"/>
        <v>0.10949999999999704</v>
      </c>
      <c r="C112" s="8">
        <v>85.869</v>
      </c>
      <c r="D112" s="8" t="s">
        <v>7</v>
      </c>
    </row>
    <row r="113" spans="1:4" ht="15" customHeight="1">
      <c r="A113" s="8">
        <v>2054</v>
      </c>
      <c r="B113" s="28">
        <f t="shared" si="1"/>
        <v>0.10849999999999937</v>
      </c>
      <c r="C113" s="8">
        <v>85.977999999999994</v>
      </c>
      <c r="D113" s="8" t="s">
        <v>7</v>
      </c>
    </row>
    <row r="114" spans="1:4" ht="15" customHeight="1">
      <c r="A114" s="8">
        <v>2055</v>
      </c>
      <c r="B114" s="28">
        <f t="shared" si="1"/>
        <v>0.10750000000000171</v>
      </c>
      <c r="C114" s="8">
        <v>86.085999999999999</v>
      </c>
      <c r="D114" s="8" t="s">
        <v>7</v>
      </c>
    </row>
    <row r="115" spans="1:4" ht="15" customHeight="1">
      <c r="A115" s="8">
        <v>2056</v>
      </c>
      <c r="B115" s="28">
        <f t="shared" si="1"/>
        <v>0.10600000000000165</v>
      </c>
      <c r="C115" s="8">
        <v>86.192999999999998</v>
      </c>
      <c r="D115" s="8" t="s">
        <v>7</v>
      </c>
    </row>
    <row r="116" spans="1:4" ht="15" customHeight="1">
      <c r="A116" s="8">
        <v>2057</v>
      </c>
      <c r="B116" s="28">
        <f t="shared" si="1"/>
        <v>0.10450000000000159</v>
      </c>
      <c r="C116" s="8">
        <v>86.298000000000002</v>
      </c>
      <c r="D116" s="8" t="s">
        <v>7</v>
      </c>
    </row>
    <row r="117" spans="1:4" ht="15" customHeight="1">
      <c r="A117" s="8">
        <v>2058</v>
      </c>
      <c r="B117" s="28">
        <f t="shared" si="1"/>
        <v>0.10349999999999682</v>
      </c>
      <c r="C117" s="8">
        <v>86.402000000000001</v>
      </c>
      <c r="D117" s="8" t="s">
        <v>7</v>
      </c>
    </row>
    <row r="118" spans="1:4" ht="15" customHeight="1">
      <c r="A118" s="8">
        <v>2059</v>
      </c>
      <c r="B118" s="28">
        <f t="shared" si="1"/>
        <v>0.10300000000000153</v>
      </c>
      <c r="C118" s="8">
        <v>86.504999999999995</v>
      </c>
      <c r="D118" s="8" t="s">
        <v>7</v>
      </c>
    </row>
    <row r="119" spans="1:4" ht="15" customHeight="1">
      <c r="A119" s="8">
        <v>2060</v>
      </c>
      <c r="B119" s="28">
        <f t="shared" si="1"/>
        <v>0.10350000000000392</v>
      </c>
      <c r="C119" s="8">
        <v>86.608000000000004</v>
      </c>
      <c r="D119" s="8">
        <v>2060</v>
      </c>
    </row>
    <row r="120" spans="1:4" ht="15" customHeight="1">
      <c r="A120" s="8">
        <v>2061</v>
      </c>
      <c r="B120" s="28">
        <f t="shared" si="1"/>
        <v>0.1039999999999992</v>
      </c>
      <c r="C120" s="8">
        <v>86.712000000000003</v>
      </c>
      <c r="D120" s="8" t="s">
        <v>7</v>
      </c>
    </row>
    <row r="121" spans="1:4" ht="15" customHeight="1">
      <c r="A121" s="8">
        <v>2062</v>
      </c>
      <c r="B121" s="28">
        <f t="shared" si="1"/>
        <v>0.10450000000000159</v>
      </c>
      <c r="C121" s="8">
        <v>86.816000000000003</v>
      </c>
      <c r="D121" s="8" t="s">
        <v>7</v>
      </c>
    </row>
    <row r="122" spans="1:4" ht="15" customHeight="1">
      <c r="A122" s="8">
        <v>2063</v>
      </c>
      <c r="B122" s="28">
        <f t="shared" si="1"/>
        <v>0.10600000000000165</v>
      </c>
      <c r="C122" s="8">
        <v>86.921000000000006</v>
      </c>
      <c r="D122" s="8" t="s">
        <v>7</v>
      </c>
    </row>
    <row r="123" spans="1:4" ht="15" customHeight="1">
      <c r="A123" s="8">
        <v>2064</v>
      </c>
      <c r="B123" s="28">
        <f t="shared" si="1"/>
        <v>0.1074999999999946</v>
      </c>
      <c r="C123" s="8">
        <v>87.028000000000006</v>
      </c>
      <c r="D123" s="8" t="s">
        <v>7</v>
      </c>
    </row>
    <row r="124" spans="1:4" ht="15" customHeight="1">
      <c r="A124" s="8">
        <v>2065</v>
      </c>
      <c r="B124" s="28">
        <f t="shared" si="1"/>
        <v>0.10799999999999699</v>
      </c>
      <c r="C124" s="8">
        <v>87.135999999999996</v>
      </c>
      <c r="D124" s="8" t="s">
        <v>7</v>
      </c>
    </row>
    <row r="125" spans="1:4" ht="15" customHeight="1">
      <c r="A125" s="8">
        <v>2066</v>
      </c>
      <c r="B125" s="28">
        <f t="shared" si="1"/>
        <v>0.10849999999999937</v>
      </c>
      <c r="C125" s="8">
        <v>87.244</v>
      </c>
      <c r="D125" s="8" t="s">
        <v>7</v>
      </c>
    </row>
    <row r="126" spans="1:4" ht="15" customHeight="1">
      <c r="A126" s="8">
        <v>2067</v>
      </c>
      <c r="B126" s="28">
        <f t="shared" si="1"/>
        <v>0.10849999999999937</v>
      </c>
      <c r="C126" s="8">
        <v>87.352999999999994</v>
      </c>
      <c r="D126" s="8" t="s">
        <v>7</v>
      </c>
    </row>
    <row r="127" spans="1:4" ht="15" customHeight="1">
      <c r="A127" s="8">
        <v>2068</v>
      </c>
      <c r="B127" s="28">
        <f t="shared" si="1"/>
        <v>0.10800000000000409</v>
      </c>
      <c r="C127" s="8">
        <v>87.460999999999999</v>
      </c>
      <c r="D127" s="8" t="s">
        <v>7</v>
      </c>
    </row>
    <row r="128" spans="1:4" ht="15" customHeight="1">
      <c r="A128" s="8">
        <v>2069</v>
      </c>
      <c r="B128" s="28">
        <f t="shared" si="1"/>
        <v>0.10699999999999932</v>
      </c>
      <c r="C128" s="8">
        <v>87.569000000000003</v>
      </c>
      <c r="D128" s="8" t="s">
        <v>7</v>
      </c>
    </row>
    <row r="129" spans="1:4" ht="15" customHeight="1">
      <c r="A129" s="8">
        <v>2070</v>
      </c>
      <c r="B129" s="28">
        <f t="shared" si="1"/>
        <v>0.10600000000000165</v>
      </c>
      <c r="C129" s="8">
        <v>87.674999999999997</v>
      </c>
      <c r="D129" s="8">
        <v>2070</v>
      </c>
    </row>
    <row r="130" spans="1:4" ht="15" customHeight="1">
      <c r="A130" s="8">
        <v>2071</v>
      </c>
      <c r="B130" s="28">
        <f t="shared" si="1"/>
        <v>0.10549999999999926</v>
      </c>
      <c r="C130" s="8">
        <v>87.781000000000006</v>
      </c>
      <c r="D130" s="8" t="s">
        <v>7</v>
      </c>
    </row>
    <row r="131" spans="1:4" ht="15" customHeight="1">
      <c r="A131" s="8">
        <v>2072</v>
      </c>
      <c r="B131" s="28">
        <f t="shared" si="1"/>
        <v>0.10499999999999687</v>
      </c>
      <c r="C131" s="8">
        <v>87.885999999999996</v>
      </c>
      <c r="D131" s="8" t="s">
        <v>7</v>
      </c>
    </row>
    <row r="132" spans="1:4" ht="15" customHeight="1">
      <c r="A132" s="8">
        <v>2073</v>
      </c>
      <c r="B132" s="28">
        <f t="shared" si="1"/>
        <v>0.10450000000000159</v>
      </c>
      <c r="C132" s="8">
        <v>87.991</v>
      </c>
      <c r="D132" s="8" t="s">
        <v>7</v>
      </c>
    </row>
    <row r="133" spans="1:4" ht="15" customHeight="1">
      <c r="A133" s="8">
        <v>2074</v>
      </c>
      <c r="B133" s="28">
        <f t="shared" si="1"/>
        <v>0.1039999999999992</v>
      </c>
      <c r="C133" s="20">
        <v>88.094999999999999</v>
      </c>
      <c r="D133" s="8" t="s">
        <v>7</v>
      </c>
    </row>
    <row r="134" spans="1:4" ht="15" customHeight="1">
      <c r="A134" s="8">
        <v>2075</v>
      </c>
      <c r="B134" s="28">
        <f t="shared" si="1"/>
        <v>0.1039999999999992</v>
      </c>
      <c r="C134" s="20">
        <v>88.198999999999998</v>
      </c>
      <c r="D134" s="8" t="s">
        <v>7</v>
      </c>
    </row>
    <row r="135" spans="1:4" ht="15" customHeight="1">
      <c r="A135" s="8">
        <v>2076</v>
      </c>
      <c r="B135" s="28">
        <f t="shared" si="1"/>
        <v>0.10350000000000392</v>
      </c>
      <c r="C135" s="20">
        <v>88.302999999999997</v>
      </c>
      <c r="D135" s="8" t="s">
        <v>7</v>
      </c>
    </row>
    <row r="136" spans="1:4" ht="15" customHeight="1">
      <c r="A136" s="8">
        <v>2077</v>
      </c>
      <c r="B136" s="28">
        <f t="shared" si="1"/>
        <v>0.10300000000000153</v>
      </c>
      <c r="C136" s="20">
        <v>88.406000000000006</v>
      </c>
      <c r="D136" s="8" t="s">
        <v>7</v>
      </c>
    </row>
    <row r="137" spans="1:4" ht="15" customHeight="1">
      <c r="A137" s="8">
        <v>2078</v>
      </c>
      <c r="B137" s="28">
        <f t="shared" si="1"/>
        <v>0.10349999999999682</v>
      </c>
      <c r="C137" s="20">
        <v>88.509</v>
      </c>
      <c r="D137" s="8" t="s">
        <v>7</v>
      </c>
    </row>
    <row r="138" spans="1:4" ht="15" customHeight="1">
      <c r="A138" s="8">
        <v>2079</v>
      </c>
      <c r="B138" s="28">
        <f t="shared" si="1"/>
        <v>0.10349999999999682</v>
      </c>
      <c r="C138" s="20">
        <v>88.613</v>
      </c>
      <c r="D138" s="8" t="s">
        <v>7</v>
      </c>
    </row>
    <row r="139" spans="1:4" ht="15" customHeight="1">
      <c r="A139" s="8">
        <v>2080</v>
      </c>
      <c r="B139" s="28">
        <f t="shared" ref="B139:B157" si="2">(C140-C138)/(A140-A138)</f>
        <v>0.10349999999999682</v>
      </c>
      <c r="C139" s="20">
        <v>88.715999999999994</v>
      </c>
      <c r="D139" s="8">
        <v>2080</v>
      </c>
    </row>
    <row r="140" spans="1:4" ht="15" customHeight="1">
      <c r="A140" s="8">
        <v>2081</v>
      </c>
      <c r="B140" s="28">
        <f t="shared" si="2"/>
        <v>0.10450000000000159</v>
      </c>
      <c r="C140" s="20">
        <v>88.82</v>
      </c>
      <c r="D140" s="8" t="s">
        <v>7</v>
      </c>
    </row>
    <row r="141" spans="1:4" ht="15" customHeight="1">
      <c r="A141" s="8">
        <v>2082</v>
      </c>
      <c r="B141" s="28">
        <f t="shared" si="2"/>
        <v>0.10500000000000398</v>
      </c>
      <c r="C141" s="20">
        <v>88.924999999999997</v>
      </c>
      <c r="D141" s="8" t="s">
        <v>7</v>
      </c>
    </row>
    <row r="142" spans="1:4" ht="15" customHeight="1">
      <c r="A142" s="8">
        <v>2083</v>
      </c>
      <c r="B142" s="28">
        <f t="shared" si="2"/>
        <v>0.10549999999999926</v>
      </c>
      <c r="C142" s="20">
        <v>89.03</v>
      </c>
      <c r="D142" s="8" t="s">
        <v>7</v>
      </c>
    </row>
    <row r="143" spans="1:4" ht="15" customHeight="1">
      <c r="A143" s="8">
        <v>2084</v>
      </c>
      <c r="B143" s="28">
        <f t="shared" si="2"/>
        <v>0.10600000000000165</v>
      </c>
      <c r="C143" s="20">
        <v>89.135999999999996</v>
      </c>
      <c r="D143" s="8" t="s">
        <v>7</v>
      </c>
    </row>
    <row r="144" spans="1:4" ht="15" customHeight="1">
      <c r="A144" s="8">
        <v>2085</v>
      </c>
      <c r="B144" s="28">
        <f t="shared" si="2"/>
        <v>0.10600000000000165</v>
      </c>
      <c r="C144" s="20">
        <v>89.242000000000004</v>
      </c>
      <c r="D144" s="8" t="s">
        <v>7</v>
      </c>
    </row>
    <row r="145" spans="1:4" ht="15" customHeight="1">
      <c r="A145" s="8">
        <v>2086</v>
      </c>
      <c r="B145" s="28">
        <f t="shared" si="2"/>
        <v>0.10599999999999454</v>
      </c>
      <c r="C145" s="20">
        <v>89.347999999999999</v>
      </c>
      <c r="D145" s="8" t="s">
        <v>7</v>
      </c>
    </row>
    <row r="146" spans="1:4" ht="15" customHeight="1">
      <c r="A146" s="8">
        <v>2087</v>
      </c>
      <c r="B146" s="28">
        <f t="shared" si="2"/>
        <v>0.10549999999999926</v>
      </c>
      <c r="C146" s="20">
        <v>89.453999999999994</v>
      </c>
      <c r="D146" s="8" t="s">
        <v>7</v>
      </c>
    </row>
    <row r="147" spans="1:4" ht="15" customHeight="1">
      <c r="A147" s="8">
        <v>2088</v>
      </c>
      <c r="B147" s="28">
        <f t="shared" si="2"/>
        <v>0.10500000000000398</v>
      </c>
      <c r="C147" s="20">
        <v>89.558999999999997</v>
      </c>
      <c r="D147" s="8" t="s">
        <v>7</v>
      </c>
    </row>
    <row r="148" spans="1:4" ht="15" customHeight="1">
      <c r="A148" s="8">
        <v>2089</v>
      </c>
      <c r="B148" s="28">
        <f t="shared" si="2"/>
        <v>0.10450000000000159</v>
      </c>
      <c r="C148" s="20">
        <v>89.664000000000001</v>
      </c>
      <c r="D148" s="8" t="s">
        <v>7</v>
      </c>
    </row>
    <row r="149" spans="1:4" ht="15" customHeight="1">
      <c r="A149" s="8">
        <v>2090</v>
      </c>
      <c r="B149" s="28">
        <f t="shared" si="2"/>
        <v>0.1039999999999992</v>
      </c>
      <c r="C149" s="20">
        <v>89.768000000000001</v>
      </c>
      <c r="D149" s="8">
        <v>2090</v>
      </c>
    </row>
    <row r="150" spans="1:4" ht="15" customHeight="1">
      <c r="A150" s="8">
        <v>2091</v>
      </c>
      <c r="B150" s="28">
        <f t="shared" si="2"/>
        <v>0.1039999999999992</v>
      </c>
      <c r="C150" s="20">
        <v>89.872</v>
      </c>
      <c r="D150" s="8" t="s">
        <v>7</v>
      </c>
    </row>
    <row r="151" spans="1:4" ht="15" customHeight="1">
      <c r="A151" s="8">
        <v>2092</v>
      </c>
      <c r="B151" s="28">
        <f t="shared" si="2"/>
        <v>0.1039999999999992</v>
      </c>
      <c r="C151" s="20">
        <v>89.975999999999999</v>
      </c>
      <c r="D151" s="8" t="s">
        <v>7</v>
      </c>
    </row>
    <row r="152" spans="1:4" ht="15" customHeight="1">
      <c r="A152" s="8">
        <v>2093</v>
      </c>
      <c r="B152" s="28">
        <f t="shared" si="2"/>
        <v>0.10350000000000392</v>
      </c>
      <c r="C152" s="20">
        <v>90.08</v>
      </c>
      <c r="D152" s="8" t="s">
        <v>7</v>
      </c>
    </row>
    <row r="153" spans="1:4" ht="15" customHeight="1">
      <c r="A153" s="8">
        <v>2094</v>
      </c>
      <c r="B153" s="28">
        <f t="shared" si="2"/>
        <v>0.1039999999999992</v>
      </c>
      <c r="C153" s="20">
        <v>90.183000000000007</v>
      </c>
      <c r="D153" s="8" t="s">
        <v>7</v>
      </c>
    </row>
    <row r="154" spans="1:4" ht="15" customHeight="1">
      <c r="A154" s="8">
        <v>2095</v>
      </c>
      <c r="B154" s="28">
        <f t="shared" si="2"/>
        <v>0.10449999999999449</v>
      </c>
      <c r="C154" s="20">
        <v>90.287999999999997</v>
      </c>
      <c r="D154" s="8" t="s">
        <v>7</v>
      </c>
    </row>
    <row r="155" spans="1:4" ht="15" customHeight="1">
      <c r="A155" s="8">
        <v>2096</v>
      </c>
      <c r="B155" s="28">
        <f t="shared" si="2"/>
        <v>0.10450000000000159</v>
      </c>
      <c r="C155" s="20">
        <v>90.391999999999996</v>
      </c>
      <c r="D155" s="8" t="s">
        <v>7</v>
      </c>
    </row>
    <row r="156" spans="1:4" ht="15" customHeight="1">
      <c r="A156" s="8">
        <v>2097</v>
      </c>
      <c r="B156" s="28">
        <f t="shared" si="2"/>
        <v>0.10500000000000398</v>
      </c>
      <c r="C156" s="20">
        <v>90.497</v>
      </c>
      <c r="D156" s="8" t="s">
        <v>7</v>
      </c>
    </row>
    <row r="157" spans="1:4" ht="15" customHeight="1">
      <c r="A157" s="8">
        <v>2098</v>
      </c>
      <c r="B157" s="28">
        <f t="shared" si="2"/>
        <v>0.10549999999999926</v>
      </c>
      <c r="C157" s="20">
        <v>90.602000000000004</v>
      </c>
      <c r="D157" s="8" t="s">
        <v>7</v>
      </c>
    </row>
    <row r="158" spans="1:4" ht="15" customHeight="1" thickBot="1">
      <c r="A158" s="11">
        <v>2099</v>
      </c>
      <c r="B158" s="15">
        <f>C158-C157</f>
        <v>0.10599999999999454</v>
      </c>
      <c r="C158" s="21">
        <v>90.707999999999998</v>
      </c>
      <c r="D158" s="11">
        <v>2099</v>
      </c>
    </row>
    <row r="159" spans="1:4" ht="15" customHeight="1" thickTop="1">
      <c r="A159" s="8" t="s">
        <v>7</v>
      </c>
    </row>
    <row r="160" spans="1:4" ht="15" customHeight="1">
      <c r="A160" s="8" t="s">
        <v>7</v>
      </c>
    </row>
    <row r="161" spans="1:1" ht="15" customHeight="1">
      <c r="A161" s="8" t="s">
        <v>7</v>
      </c>
    </row>
    <row r="162" spans="1:1" ht="15" customHeight="1">
      <c r="A162" s="8" t="s">
        <v>7</v>
      </c>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62"/>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0.453125" style="14" bestFit="1" customWidth="1"/>
    <col min="3" max="3" width="19.7265625" style="20"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29</v>
      </c>
    </row>
    <row r="5" spans="1:4" ht="15" customHeight="1">
      <c r="A5" s="8" t="s">
        <v>13</v>
      </c>
    </row>
    <row r="6" spans="1:4" ht="15" customHeight="1">
      <c r="A6" s="8" t="s">
        <v>11</v>
      </c>
    </row>
    <row r="7" spans="1:4" ht="15" customHeight="1" thickBot="1">
      <c r="A7" s="11"/>
      <c r="B7" s="15"/>
      <c r="C7" s="21"/>
      <c r="D7" s="11"/>
    </row>
    <row r="8" spans="1:4" ht="15" customHeight="1" thickTop="1">
      <c r="A8" s="12" t="s">
        <v>4</v>
      </c>
      <c r="B8" s="16" t="s">
        <v>15</v>
      </c>
      <c r="C8" s="22" t="s">
        <v>16</v>
      </c>
      <c r="D8" s="12" t="s">
        <v>6</v>
      </c>
    </row>
    <row r="9" spans="1:4" ht="15" customHeight="1">
      <c r="A9" s="26">
        <v>1950</v>
      </c>
      <c r="B9" s="19">
        <f>(C10-C9)</f>
        <v>0.13599999999999568</v>
      </c>
      <c r="C9" s="23">
        <v>68.201999999999998</v>
      </c>
      <c r="D9" s="26">
        <v>1950</v>
      </c>
    </row>
    <row r="10" spans="1:4" ht="15" customHeight="1">
      <c r="A10" s="26">
        <v>1951</v>
      </c>
      <c r="B10" s="28">
        <f>(C11-C9)/(A11-A9)</f>
        <v>0.19950000000000045</v>
      </c>
      <c r="C10" s="24">
        <v>68.337999999999994</v>
      </c>
    </row>
    <row r="11" spans="1:4" ht="15" customHeight="1">
      <c r="A11" s="26">
        <v>1952</v>
      </c>
      <c r="B11" s="28">
        <f t="shared" ref="B11:B74" si="0">(C12-C10)/(A12-A10)</f>
        <v>0.25200000000000244</v>
      </c>
      <c r="C11" s="24">
        <v>68.600999999999999</v>
      </c>
      <c r="D11" s="8">
        <v>1952</v>
      </c>
    </row>
    <row r="12" spans="1:4" ht="15" customHeight="1">
      <c r="A12" s="26">
        <v>1953</v>
      </c>
      <c r="B12" s="28">
        <f t="shared" si="0"/>
        <v>0.23100000000000165</v>
      </c>
      <c r="C12" s="24">
        <v>68.841999999999999</v>
      </c>
      <c r="D12" s="26">
        <v>1953</v>
      </c>
    </row>
    <row r="13" spans="1:4" ht="15" customHeight="1">
      <c r="A13" s="26">
        <v>1954</v>
      </c>
      <c r="B13" s="28">
        <f t="shared" si="0"/>
        <v>0.21050000000000324</v>
      </c>
      <c r="C13" s="24">
        <v>69.063000000000002</v>
      </c>
      <c r="D13" s="26">
        <v>1954</v>
      </c>
    </row>
    <row r="14" spans="1:4" ht="15" customHeight="1">
      <c r="A14" s="26">
        <v>1955</v>
      </c>
      <c r="B14" s="28">
        <f t="shared" si="0"/>
        <v>0.18900000000000006</v>
      </c>
      <c r="C14" s="24">
        <v>69.263000000000005</v>
      </c>
      <c r="D14" s="26">
        <v>1955</v>
      </c>
    </row>
    <row r="15" spans="1:4" ht="15" customHeight="1">
      <c r="A15" s="26">
        <v>1956</v>
      </c>
      <c r="B15" s="28">
        <f t="shared" si="0"/>
        <v>0.16749999999999687</v>
      </c>
      <c r="C15" s="24">
        <v>69.441000000000003</v>
      </c>
    </row>
    <row r="16" spans="1:4" ht="15" customHeight="1">
      <c r="A16" s="26">
        <v>1957</v>
      </c>
      <c r="B16" s="28">
        <f t="shared" si="0"/>
        <v>0.14649999999999608</v>
      </c>
      <c r="C16" s="24">
        <v>69.597999999999999</v>
      </c>
    </row>
    <row r="17" spans="1:4" ht="15" customHeight="1">
      <c r="A17" s="26">
        <v>1958</v>
      </c>
      <c r="B17" s="28">
        <f t="shared" si="0"/>
        <v>0.125</v>
      </c>
      <c r="C17" s="24">
        <v>69.733999999999995</v>
      </c>
      <c r="D17" s="26"/>
    </row>
    <row r="18" spans="1:4" ht="15" customHeight="1">
      <c r="A18" s="26">
        <v>1959</v>
      </c>
      <c r="B18" s="28">
        <f t="shared" si="0"/>
        <v>0.10300000000000153</v>
      </c>
      <c r="C18" s="24">
        <v>69.847999999999999</v>
      </c>
      <c r="D18" s="26"/>
    </row>
    <row r="19" spans="1:4" ht="15" customHeight="1">
      <c r="A19" s="26">
        <v>1960</v>
      </c>
      <c r="B19" s="28">
        <f t="shared" si="0"/>
        <v>8.1499999999998352E-2</v>
      </c>
      <c r="C19" s="24">
        <v>69.94</v>
      </c>
      <c r="D19" s="26"/>
    </row>
    <row r="20" spans="1:4" ht="15" customHeight="1">
      <c r="A20" s="26">
        <v>1961</v>
      </c>
      <c r="B20" s="28">
        <f t="shared" si="0"/>
        <v>6.1999999999997613E-2</v>
      </c>
      <c r="C20" s="24">
        <v>70.010999999999996</v>
      </c>
      <c r="D20" s="26"/>
    </row>
    <row r="21" spans="1:4" ht="15" customHeight="1">
      <c r="A21" s="26">
        <v>1962</v>
      </c>
      <c r="B21" s="28">
        <f t="shared" si="0"/>
        <v>4.7499999999999432E-2</v>
      </c>
      <c r="C21" s="24">
        <v>70.063999999999993</v>
      </c>
    </row>
    <row r="22" spans="1:4" ht="15" customHeight="1">
      <c r="A22" s="26">
        <v>1963</v>
      </c>
      <c r="B22" s="28">
        <f t="shared" si="0"/>
        <v>4.0000000000006253E-2</v>
      </c>
      <c r="C22" s="24">
        <v>70.105999999999995</v>
      </c>
      <c r="D22" s="26">
        <v>1963</v>
      </c>
    </row>
    <row r="23" spans="1:4" ht="15" customHeight="1">
      <c r="A23" s="26">
        <v>1964</v>
      </c>
      <c r="B23" s="28">
        <f t="shared" si="0"/>
        <v>4.1000000000003922E-2</v>
      </c>
      <c r="C23" s="24">
        <v>70.144000000000005</v>
      </c>
      <c r="D23" s="26"/>
    </row>
    <row r="24" spans="1:4" ht="15" customHeight="1">
      <c r="A24" s="26">
        <v>1965</v>
      </c>
      <c r="B24" s="28">
        <f t="shared" si="0"/>
        <v>5.1499999999997215E-2</v>
      </c>
      <c r="C24" s="24">
        <v>70.188000000000002</v>
      </c>
      <c r="D24" s="26"/>
    </row>
    <row r="25" spans="1:4" ht="15" customHeight="1">
      <c r="A25" s="26">
        <v>1966</v>
      </c>
      <c r="B25" s="28">
        <f t="shared" si="0"/>
        <v>7.0000000000000284E-2</v>
      </c>
      <c r="C25" s="24">
        <v>70.247</v>
      </c>
      <c r="D25" s="26"/>
    </row>
    <row r="26" spans="1:4" ht="15" customHeight="1">
      <c r="A26" s="26">
        <v>1967</v>
      </c>
      <c r="B26" s="28">
        <f t="shared" si="0"/>
        <v>9.649999999999892E-2</v>
      </c>
      <c r="C26" s="24">
        <v>70.328000000000003</v>
      </c>
      <c r="D26" s="26"/>
    </row>
    <row r="27" spans="1:4" ht="15" customHeight="1">
      <c r="A27" s="26">
        <v>1968</v>
      </c>
      <c r="B27" s="28">
        <f t="shared" si="0"/>
        <v>0.12899999999999778</v>
      </c>
      <c r="C27" s="24">
        <v>70.44</v>
      </c>
      <c r="D27" s="26"/>
    </row>
    <row r="28" spans="1:4" ht="15" customHeight="1">
      <c r="A28" s="26">
        <v>1969</v>
      </c>
      <c r="B28" s="28">
        <f t="shared" si="0"/>
        <v>0.16850000000000165</v>
      </c>
      <c r="C28" s="24">
        <v>70.585999999999999</v>
      </c>
      <c r="D28" s="26"/>
    </row>
    <row r="29" spans="1:4" ht="15" customHeight="1">
      <c r="A29" s="29">
        <v>1970</v>
      </c>
      <c r="B29" s="28">
        <f t="shared" si="0"/>
        <v>0.21549999999999869</v>
      </c>
      <c r="C29" s="24">
        <v>70.777000000000001</v>
      </c>
      <c r="D29" s="26">
        <v>1970</v>
      </c>
    </row>
    <row r="30" spans="1:4" ht="15" customHeight="1">
      <c r="A30" s="26">
        <v>1971</v>
      </c>
      <c r="B30" s="28">
        <f t="shared" si="0"/>
        <v>0.26299999999999812</v>
      </c>
      <c r="C30" s="24">
        <v>71.016999999999996</v>
      </c>
      <c r="D30" s="26"/>
    </row>
    <row r="31" spans="1:4" ht="15" customHeight="1">
      <c r="A31" s="26">
        <v>1972</v>
      </c>
      <c r="B31" s="28">
        <f t="shared" si="0"/>
        <v>0.30349999999999966</v>
      </c>
      <c r="C31" s="24">
        <v>71.302999999999997</v>
      </c>
    </row>
    <row r="32" spans="1:4" ht="15" customHeight="1">
      <c r="A32" s="26">
        <v>1973</v>
      </c>
      <c r="B32" s="28">
        <f t="shared" si="0"/>
        <v>0.33449999999999847</v>
      </c>
      <c r="C32" s="24">
        <v>71.623999999999995</v>
      </c>
      <c r="D32" s="8" t="s">
        <v>7</v>
      </c>
    </row>
    <row r="33" spans="1:4" ht="15" customHeight="1">
      <c r="A33" s="27">
        <v>1974</v>
      </c>
      <c r="B33" s="28">
        <f t="shared" si="0"/>
        <v>0.35450000000000159</v>
      </c>
      <c r="C33" s="24">
        <v>71.971999999999994</v>
      </c>
      <c r="D33" s="18" t="s">
        <v>7</v>
      </c>
    </row>
    <row r="34" spans="1:4" ht="15" customHeight="1">
      <c r="A34" s="29">
        <v>1975</v>
      </c>
      <c r="B34" s="28">
        <f t="shared" si="0"/>
        <v>0.36149999999999949</v>
      </c>
      <c r="C34" s="24">
        <v>72.332999999999998</v>
      </c>
      <c r="D34" s="18">
        <v>1975</v>
      </c>
    </row>
    <row r="35" spans="1:4" ht="15" customHeight="1">
      <c r="A35" s="27">
        <v>1976</v>
      </c>
      <c r="B35" s="28">
        <f t="shared" si="0"/>
        <v>0.35549999999999926</v>
      </c>
      <c r="C35" s="24">
        <v>72.694999999999993</v>
      </c>
      <c r="D35" s="27" t="s">
        <v>7</v>
      </c>
    </row>
    <row r="36" spans="1:4" ht="15" customHeight="1">
      <c r="A36" s="27">
        <v>1977</v>
      </c>
      <c r="B36" s="28">
        <f t="shared" si="0"/>
        <v>0.33650000000000091</v>
      </c>
      <c r="C36" s="24">
        <v>73.043999999999997</v>
      </c>
      <c r="D36" s="27"/>
    </row>
    <row r="37" spans="1:4" ht="15" customHeight="1">
      <c r="A37" s="27">
        <v>1978</v>
      </c>
      <c r="B37" s="28">
        <f t="shared" si="0"/>
        <v>0.30799999999999983</v>
      </c>
      <c r="C37" s="24">
        <v>73.367999999999995</v>
      </c>
      <c r="D37" s="27" t="s">
        <v>7</v>
      </c>
    </row>
    <row r="38" spans="1:4" ht="15" customHeight="1">
      <c r="A38" s="27">
        <v>1979</v>
      </c>
      <c r="B38" s="28">
        <f t="shared" si="0"/>
        <v>0.2710000000000008</v>
      </c>
      <c r="C38" s="24">
        <v>73.66</v>
      </c>
      <c r="D38" s="18" t="s">
        <v>7</v>
      </c>
    </row>
    <row r="39" spans="1:4" ht="15" customHeight="1">
      <c r="A39" s="27">
        <v>1980</v>
      </c>
      <c r="B39" s="28">
        <f t="shared" si="0"/>
        <v>0.2289999999999992</v>
      </c>
      <c r="C39" s="25">
        <v>73.91</v>
      </c>
      <c r="D39" s="27">
        <v>1980</v>
      </c>
    </row>
    <row r="40" spans="1:4" ht="15" customHeight="1">
      <c r="A40" s="27">
        <v>1981</v>
      </c>
      <c r="B40" s="28">
        <f t="shared" si="0"/>
        <v>0.18950000000000244</v>
      </c>
      <c r="C40" s="25">
        <v>74.117999999999995</v>
      </c>
      <c r="D40" s="27" t="s">
        <v>7</v>
      </c>
    </row>
    <row r="41" spans="1:4" ht="15" customHeight="1">
      <c r="A41" s="27">
        <v>1982</v>
      </c>
      <c r="B41" s="28">
        <f t="shared" si="0"/>
        <v>0.15700000000000358</v>
      </c>
      <c r="C41" s="25">
        <v>74.289000000000001</v>
      </c>
      <c r="D41" s="27"/>
    </row>
    <row r="42" spans="1:4" ht="15" customHeight="1">
      <c r="A42" s="27">
        <v>1983</v>
      </c>
      <c r="B42" s="28">
        <f t="shared" si="0"/>
        <v>0.13250000000000028</v>
      </c>
      <c r="C42" s="25">
        <v>74.432000000000002</v>
      </c>
      <c r="D42" s="27" t="s">
        <v>7</v>
      </c>
    </row>
    <row r="43" spans="1:4" ht="15" customHeight="1">
      <c r="A43" s="26">
        <v>1984</v>
      </c>
      <c r="B43" s="28">
        <f t="shared" si="0"/>
        <v>0.11500000000000199</v>
      </c>
      <c r="C43" s="20">
        <v>74.554000000000002</v>
      </c>
      <c r="D43" s="26"/>
    </row>
    <row r="44" spans="1:4" ht="15" customHeight="1">
      <c r="A44" s="26">
        <v>1985</v>
      </c>
      <c r="B44" s="28">
        <f t="shared" si="0"/>
        <v>0.10549999999999926</v>
      </c>
      <c r="C44" s="20">
        <v>74.662000000000006</v>
      </c>
      <c r="D44" s="26" t="s">
        <v>7</v>
      </c>
    </row>
    <row r="45" spans="1:4" ht="15" customHeight="1">
      <c r="A45" s="26">
        <v>1986</v>
      </c>
      <c r="B45" s="28">
        <f t="shared" si="0"/>
        <v>0.1039999999999992</v>
      </c>
      <c r="C45" s="20">
        <v>74.765000000000001</v>
      </c>
      <c r="D45" s="26">
        <v>1986</v>
      </c>
    </row>
    <row r="46" spans="1:4" ht="15" customHeight="1">
      <c r="A46" s="26">
        <v>1987</v>
      </c>
      <c r="B46" s="28">
        <f t="shared" si="0"/>
        <v>0.10900000000000176</v>
      </c>
      <c r="C46" s="20">
        <v>74.87</v>
      </c>
      <c r="D46" s="26" t="s">
        <v>7</v>
      </c>
    </row>
    <row r="47" spans="1:4" ht="15" customHeight="1">
      <c r="A47" s="26">
        <v>1988</v>
      </c>
      <c r="B47" s="28">
        <f t="shared" si="0"/>
        <v>0.11849999999999739</v>
      </c>
      <c r="C47" s="20">
        <v>74.983000000000004</v>
      </c>
      <c r="D47" s="26"/>
    </row>
    <row r="48" spans="1:4" ht="15" customHeight="1">
      <c r="A48" s="26">
        <v>1989</v>
      </c>
      <c r="B48" s="28">
        <f t="shared" si="0"/>
        <v>0.13149999999999551</v>
      </c>
      <c r="C48" s="20">
        <v>75.106999999999999</v>
      </c>
      <c r="D48" s="26" t="s">
        <v>7</v>
      </c>
    </row>
    <row r="49" spans="1:5" ht="15" customHeight="1">
      <c r="A49" s="26">
        <v>1990</v>
      </c>
      <c r="B49" s="28">
        <f t="shared" si="0"/>
        <v>0.14650000000000318</v>
      </c>
      <c r="C49" s="20">
        <v>75.245999999999995</v>
      </c>
      <c r="D49" s="26"/>
    </row>
    <row r="50" spans="1:5" ht="15" customHeight="1">
      <c r="A50" s="26">
        <v>1991</v>
      </c>
      <c r="B50" s="28">
        <f t="shared" si="0"/>
        <v>0.15800000000000125</v>
      </c>
      <c r="C50" s="20">
        <v>75.400000000000006</v>
      </c>
      <c r="D50" s="26" t="s">
        <v>7</v>
      </c>
    </row>
    <row r="51" spans="1:5" ht="15" customHeight="1">
      <c r="A51" s="26">
        <v>1992</v>
      </c>
      <c r="B51" s="28">
        <f t="shared" si="0"/>
        <v>0.16399999999999437</v>
      </c>
      <c r="C51" s="20">
        <v>75.561999999999998</v>
      </c>
      <c r="D51" s="26" t="s">
        <v>7</v>
      </c>
    </row>
    <row r="52" spans="1:5" ht="15" customHeight="1">
      <c r="A52" s="26">
        <v>1993</v>
      </c>
      <c r="B52" s="28">
        <f t="shared" si="0"/>
        <v>0.16700000000000159</v>
      </c>
      <c r="C52" s="20">
        <v>75.727999999999994</v>
      </c>
      <c r="D52" s="26">
        <v>1993</v>
      </c>
    </row>
    <row r="53" spans="1:5" ht="15" customHeight="1">
      <c r="A53" s="26">
        <v>1994</v>
      </c>
      <c r="B53" s="28">
        <f t="shared" si="0"/>
        <v>0.16700000000000159</v>
      </c>
      <c r="C53" s="20">
        <v>75.896000000000001</v>
      </c>
      <c r="D53" s="26" t="s">
        <v>7</v>
      </c>
    </row>
    <row r="54" spans="1:5" ht="15" customHeight="1">
      <c r="A54" s="26">
        <v>1995</v>
      </c>
      <c r="B54" s="28">
        <f t="shared" si="0"/>
        <v>0.1629999999999967</v>
      </c>
      <c r="C54" s="20">
        <v>76.061999999999998</v>
      </c>
      <c r="D54" s="26"/>
    </row>
    <row r="55" spans="1:5" ht="15" customHeight="1">
      <c r="A55" s="26">
        <v>1996</v>
      </c>
      <c r="B55" s="28">
        <f t="shared" si="0"/>
        <v>0.15700000000000358</v>
      </c>
      <c r="C55" s="20">
        <v>76.221999999999994</v>
      </c>
      <c r="D55" s="26" t="s">
        <v>7</v>
      </c>
    </row>
    <row r="56" spans="1:5" ht="15" customHeight="1">
      <c r="A56" s="26">
        <v>1997</v>
      </c>
      <c r="B56" s="28">
        <f t="shared" si="0"/>
        <v>0.15100000000000335</v>
      </c>
      <c r="C56" s="20">
        <v>76.376000000000005</v>
      </c>
      <c r="D56" s="26" t="s">
        <v>7</v>
      </c>
    </row>
    <row r="57" spans="1:5" ht="15" customHeight="1">
      <c r="A57" s="26">
        <v>1998</v>
      </c>
      <c r="B57" s="28">
        <f t="shared" si="0"/>
        <v>0.1460000000000008</v>
      </c>
      <c r="C57" s="20">
        <v>76.524000000000001</v>
      </c>
      <c r="D57" s="26"/>
    </row>
    <row r="58" spans="1:5" ht="15" customHeight="1">
      <c r="A58" s="26">
        <v>1999</v>
      </c>
      <c r="B58" s="28">
        <f t="shared" si="0"/>
        <v>0.14399999999999835</v>
      </c>
      <c r="C58" s="20">
        <v>76.668000000000006</v>
      </c>
      <c r="D58" s="26">
        <v>1999</v>
      </c>
    </row>
    <row r="59" spans="1:5" ht="15" customHeight="1">
      <c r="A59" s="26">
        <v>2000</v>
      </c>
      <c r="B59" s="28">
        <f t="shared" si="0"/>
        <v>0.14699999999999847</v>
      </c>
      <c r="C59" s="20">
        <v>76.811999999999998</v>
      </c>
      <c r="D59" s="26"/>
    </row>
    <row r="60" spans="1:5" ht="15" customHeight="1">
      <c r="A60" s="26">
        <v>2001</v>
      </c>
      <c r="B60" s="28">
        <f t="shared" si="0"/>
        <v>0.15599999999999881</v>
      </c>
      <c r="C60" s="20">
        <v>76.962000000000003</v>
      </c>
    </row>
    <row r="61" spans="1:5" ht="15" customHeight="1">
      <c r="A61" s="26">
        <v>2002</v>
      </c>
      <c r="B61" s="28">
        <f t="shared" si="0"/>
        <v>0.16850000000000165</v>
      </c>
      <c r="C61" s="20">
        <v>77.123999999999995</v>
      </c>
      <c r="D61" s="26"/>
    </row>
    <row r="62" spans="1:5" ht="15" customHeight="1">
      <c r="A62" s="29">
        <v>2003</v>
      </c>
      <c r="B62" s="30">
        <f t="shared" si="0"/>
        <v>0.18100000000000449</v>
      </c>
      <c r="C62" s="31">
        <v>77.299000000000007</v>
      </c>
      <c r="D62" s="32" t="s">
        <v>7</v>
      </c>
      <c r="E62" s="32"/>
    </row>
    <row r="63" spans="1:5" ht="15" customHeight="1">
      <c r="A63" s="29">
        <v>2004</v>
      </c>
      <c r="B63" s="30">
        <f t="shared" si="0"/>
        <v>0.19299999999999784</v>
      </c>
      <c r="C63" s="31">
        <v>77.486000000000004</v>
      </c>
      <c r="D63" s="32" t="s">
        <v>7</v>
      </c>
      <c r="E63" s="32"/>
    </row>
    <row r="64" spans="1:5" ht="15" customHeight="1">
      <c r="A64" s="29">
        <v>2005</v>
      </c>
      <c r="B64" s="30">
        <f t="shared" si="0"/>
        <v>0.20299999999999585</v>
      </c>
      <c r="C64" s="31">
        <v>77.685000000000002</v>
      </c>
      <c r="D64" s="32"/>
      <c r="E64" s="32"/>
    </row>
    <row r="65" spans="1:5" ht="15" customHeight="1">
      <c r="A65" s="29">
        <v>2006</v>
      </c>
      <c r="B65" s="30">
        <f t="shared" si="0"/>
        <v>0.20799999999999841</v>
      </c>
      <c r="C65" s="31">
        <v>77.891999999999996</v>
      </c>
      <c r="D65" s="29" t="s">
        <v>7</v>
      </c>
      <c r="E65" s="32"/>
    </row>
    <row r="66" spans="1:5" ht="15" customHeight="1">
      <c r="A66" s="32">
        <v>2007</v>
      </c>
      <c r="B66" s="30">
        <f t="shared" si="0"/>
        <v>0.20550000000000068</v>
      </c>
      <c r="C66" s="32">
        <v>78.100999999999999</v>
      </c>
      <c r="D66" s="32">
        <v>2007</v>
      </c>
      <c r="E66" s="32"/>
    </row>
    <row r="67" spans="1:5" ht="15" customHeight="1">
      <c r="A67" s="32">
        <v>2008</v>
      </c>
      <c r="B67" s="30">
        <f t="shared" si="0"/>
        <v>0.1944999999999979</v>
      </c>
      <c r="C67" s="32">
        <v>78.302999999999997</v>
      </c>
      <c r="D67" s="32"/>
      <c r="E67" s="31"/>
    </row>
    <row r="68" spans="1:5" ht="15" customHeight="1">
      <c r="A68" s="32">
        <v>2009</v>
      </c>
      <c r="B68" s="30">
        <f t="shared" si="0"/>
        <v>0.17450000000000188</v>
      </c>
      <c r="C68" s="32">
        <v>78.489999999999995</v>
      </c>
      <c r="D68" s="32" t="s">
        <v>7</v>
      </c>
      <c r="E68" s="32"/>
    </row>
    <row r="69" spans="1:5" ht="15" customHeight="1">
      <c r="A69" s="32">
        <v>2010</v>
      </c>
      <c r="B69" s="30">
        <f t="shared" si="0"/>
        <v>0.14350000000000307</v>
      </c>
      <c r="C69" s="32">
        <v>78.652000000000001</v>
      </c>
      <c r="D69" s="32"/>
      <c r="E69" s="32"/>
    </row>
    <row r="70" spans="1:5" ht="15" customHeight="1">
      <c r="A70" s="18">
        <v>2011</v>
      </c>
      <c r="B70" s="28">
        <f t="shared" si="0"/>
        <v>0.10499999999999687</v>
      </c>
      <c r="C70" s="8">
        <v>78.777000000000001</v>
      </c>
      <c r="D70" s="8" t="s">
        <v>7</v>
      </c>
    </row>
    <row r="71" spans="1:5" ht="15" customHeight="1">
      <c r="A71" s="18">
        <v>2012</v>
      </c>
      <c r="B71" s="28">
        <f t="shared" si="0"/>
        <v>6.6000000000002501E-2</v>
      </c>
      <c r="C71" s="8">
        <v>78.861999999999995</v>
      </c>
    </row>
    <row r="72" spans="1:5" ht="15" customHeight="1">
      <c r="A72" s="18">
        <v>2013</v>
      </c>
      <c r="B72" s="28">
        <f t="shared" si="0"/>
        <v>3.0000000000001137E-2</v>
      </c>
      <c r="C72" s="8">
        <v>78.909000000000006</v>
      </c>
      <c r="D72" s="8" t="s">
        <v>7</v>
      </c>
    </row>
    <row r="73" spans="1:5" ht="15" customHeight="1">
      <c r="A73" s="18">
        <v>2014</v>
      </c>
      <c r="B73" s="28">
        <f t="shared" si="0"/>
        <v>4.99999999995282E-4</v>
      </c>
      <c r="C73" s="8">
        <v>78.921999999999997</v>
      </c>
      <c r="D73" s="8">
        <v>2014</v>
      </c>
    </row>
    <row r="74" spans="1:5" ht="15" customHeight="1">
      <c r="A74" s="18">
        <v>2015</v>
      </c>
      <c r="B74" s="28">
        <f t="shared" si="0"/>
        <v>-1.8499999999995964E-2</v>
      </c>
      <c r="C74" s="8">
        <v>78.91</v>
      </c>
      <c r="D74" s="8" t="s">
        <v>7</v>
      </c>
    </row>
    <row r="75" spans="1:5" ht="15" customHeight="1">
      <c r="A75" s="8">
        <v>2016</v>
      </c>
      <c r="B75" s="28">
        <f t="shared" ref="B75:B138" si="1">(C76-C74)/(A76-A74)</f>
        <v>-2.4499999999996191E-2</v>
      </c>
      <c r="C75" s="8">
        <v>78.885000000000005</v>
      </c>
      <c r="D75" s="8">
        <v>2016</v>
      </c>
    </row>
    <row r="76" spans="1:5" ht="15" customHeight="1">
      <c r="A76" s="8">
        <v>2017</v>
      </c>
      <c r="B76" s="28">
        <f t="shared" si="1"/>
        <v>-1.7000000000003013E-2</v>
      </c>
      <c r="C76" s="8">
        <v>78.861000000000004</v>
      </c>
      <c r="D76" s="8">
        <v>2017</v>
      </c>
    </row>
    <row r="77" spans="1:5" ht="15" customHeight="1">
      <c r="A77" s="8">
        <v>2018</v>
      </c>
      <c r="B77" s="28">
        <f t="shared" si="1"/>
        <v>4.99999999995282E-4</v>
      </c>
      <c r="C77" s="8">
        <v>78.850999999999999</v>
      </c>
      <c r="D77" s="8">
        <v>2018</v>
      </c>
    </row>
    <row r="78" spans="1:5" ht="15" customHeight="1">
      <c r="A78" s="8">
        <v>2019</v>
      </c>
      <c r="B78" s="28">
        <f t="shared" si="1"/>
        <v>2.4500000000003297E-2</v>
      </c>
      <c r="C78" s="8">
        <v>78.861999999999995</v>
      </c>
      <c r="D78" s="8" t="s">
        <v>7</v>
      </c>
    </row>
    <row r="79" spans="1:5" ht="15" customHeight="1">
      <c r="A79" s="8">
        <v>2020</v>
      </c>
      <c r="B79" s="28">
        <f t="shared" si="1"/>
        <v>5.1000000000001933E-2</v>
      </c>
      <c r="C79" s="8">
        <v>78.900000000000006</v>
      </c>
      <c r="D79" s="8">
        <v>2020</v>
      </c>
    </row>
    <row r="80" spans="1:5" ht="15" customHeight="1">
      <c r="A80" s="8">
        <v>2021</v>
      </c>
      <c r="B80" s="28">
        <f t="shared" si="1"/>
        <v>7.4999999999995737E-2</v>
      </c>
      <c r="C80" s="8">
        <v>78.963999999999999</v>
      </c>
      <c r="D80" s="8" t="s">
        <v>7</v>
      </c>
    </row>
    <row r="81" spans="1:4" ht="15" customHeight="1">
      <c r="A81" s="8">
        <v>2022</v>
      </c>
      <c r="B81" s="28">
        <f t="shared" si="1"/>
        <v>9.4000000000001194E-2</v>
      </c>
      <c r="C81" s="8">
        <v>79.05</v>
      </c>
      <c r="D81" s="8" t="s">
        <v>7</v>
      </c>
    </row>
    <row r="82" spans="1:4" ht="15" customHeight="1">
      <c r="A82" s="8">
        <v>2023</v>
      </c>
      <c r="B82" s="28">
        <f t="shared" si="1"/>
        <v>0.10999999999999943</v>
      </c>
      <c r="C82" s="8">
        <v>79.152000000000001</v>
      </c>
      <c r="D82" s="8" t="s">
        <v>7</v>
      </c>
    </row>
    <row r="83" spans="1:4" ht="15" customHeight="1">
      <c r="A83" s="8">
        <v>2024</v>
      </c>
      <c r="B83" s="28">
        <f t="shared" si="1"/>
        <v>0.12800000000000011</v>
      </c>
      <c r="C83" s="8">
        <v>79.27</v>
      </c>
      <c r="D83" s="8" t="s">
        <v>7</v>
      </c>
    </row>
    <row r="84" spans="1:4" ht="15" customHeight="1">
      <c r="A84" s="8">
        <v>2025</v>
      </c>
      <c r="B84" s="28">
        <f t="shared" si="1"/>
        <v>0.1495000000000033</v>
      </c>
      <c r="C84" s="8">
        <v>79.408000000000001</v>
      </c>
      <c r="D84" s="8" t="s">
        <v>7</v>
      </c>
    </row>
    <row r="85" spans="1:4" ht="15" customHeight="1">
      <c r="A85" s="8">
        <v>2026</v>
      </c>
      <c r="B85" s="28">
        <f t="shared" si="1"/>
        <v>0.17150000000000176</v>
      </c>
      <c r="C85" s="8">
        <v>79.569000000000003</v>
      </c>
      <c r="D85" s="8" t="s">
        <v>7</v>
      </c>
    </row>
    <row r="86" spans="1:4" ht="15" customHeight="1">
      <c r="A86" s="8">
        <v>2027</v>
      </c>
      <c r="B86" s="28">
        <f t="shared" si="1"/>
        <v>0.19249999999999545</v>
      </c>
      <c r="C86" s="8">
        <v>79.751000000000005</v>
      </c>
      <c r="D86" s="8" t="s">
        <v>7</v>
      </c>
    </row>
    <row r="87" spans="1:4" ht="15" customHeight="1">
      <c r="A87" s="8">
        <v>2028</v>
      </c>
      <c r="B87" s="28">
        <f t="shared" si="1"/>
        <v>0.20949999999999847</v>
      </c>
      <c r="C87" s="8">
        <v>79.953999999999994</v>
      </c>
      <c r="D87" s="8" t="s">
        <v>7</v>
      </c>
    </row>
    <row r="88" spans="1:4" ht="15" customHeight="1">
      <c r="A88" s="8">
        <v>2029</v>
      </c>
      <c r="B88" s="28">
        <f t="shared" si="1"/>
        <v>0.21950000000000358</v>
      </c>
      <c r="C88" s="8">
        <v>80.17</v>
      </c>
      <c r="D88" s="8" t="s">
        <v>7</v>
      </c>
    </row>
    <row r="89" spans="1:4" ht="15" customHeight="1">
      <c r="A89" s="8">
        <v>2030</v>
      </c>
      <c r="B89" s="28">
        <f t="shared" si="1"/>
        <v>0.22200000000000131</v>
      </c>
      <c r="C89" s="8">
        <v>80.393000000000001</v>
      </c>
      <c r="D89" s="8">
        <v>2030</v>
      </c>
    </row>
    <row r="90" spans="1:4" ht="15" customHeight="1">
      <c r="A90" s="8">
        <v>2031</v>
      </c>
      <c r="B90" s="28">
        <f t="shared" si="1"/>
        <v>0.21600000000000108</v>
      </c>
      <c r="C90" s="8">
        <v>80.614000000000004</v>
      </c>
      <c r="D90" s="8" t="s">
        <v>7</v>
      </c>
    </row>
    <row r="91" spans="1:4" ht="15" customHeight="1">
      <c r="A91" s="8">
        <v>2032</v>
      </c>
      <c r="B91" s="28">
        <f t="shared" si="1"/>
        <v>0.20349999999999824</v>
      </c>
      <c r="C91" s="8">
        <v>80.825000000000003</v>
      </c>
      <c r="D91" s="8" t="s">
        <v>7</v>
      </c>
    </row>
    <row r="92" spans="1:4" ht="15" customHeight="1">
      <c r="A92" s="8">
        <v>2033</v>
      </c>
      <c r="B92" s="28">
        <f t="shared" si="1"/>
        <v>0.18699999999999761</v>
      </c>
      <c r="C92" s="8">
        <v>81.021000000000001</v>
      </c>
      <c r="D92" s="8" t="s">
        <v>7</v>
      </c>
    </row>
    <row r="93" spans="1:4" ht="15" customHeight="1">
      <c r="A93" s="8">
        <v>2034</v>
      </c>
      <c r="B93" s="28">
        <f t="shared" si="1"/>
        <v>0.16899999999999693</v>
      </c>
      <c r="C93" s="8">
        <v>81.198999999999998</v>
      </c>
      <c r="D93" s="8" t="s">
        <v>7</v>
      </c>
    </row>
    <row r="94" spans="1:4" ht="15" customHeight="1">
      <c r="A94" s="8">
        <v>2035</v>
      </c>
      <c r="B94" s="28">
        <f t="shared" si="1"/>
        <v>0.15299999999999869</v>
      </c>
      <c r="C94" s="8">
        <v>81.358999999999995</v>
      </c>
      <c r="D94" s="8" t="s">
        <v>7</v>
      </c>
    </row>
    <row r="95" spans="1:4" ht="15" customHeight="1">
      <c r="A95" s="8">
        <v>2036</v>
      </c>
      <c r="B95" s="28">
        <f t="shared" si="1"/>
        <v>0.14200000000000301</v>
      </c>
      <c r="C95" s="8">
        <v>81.504999999999995</v>
      </c>
      <c r="D95" s="8" t="s">
        <v>7</v>
      </c>
    </row>
    <row r="96" spans="1:4" ht="15" customHeight="1">
      <c r="A96" s="8">
        <v>2037</v>
      </c>
      <c r="B96" s="28">
        <f t="shared" si="1"/>
        <v>0.13750000000000284</v>
      </c>
      <c r="C96" s="8">
        <v>81.643000000000001</v>
      </c>
      <c r="D96" s="8" t="s">
        <v>7</v>
      </c>
    </row>
    <row r="97" spans="1:4" ht="15" customHeight="1">
      <c r="A97" s="8">
        <v>2038</v>
      </c>
      <c r="B97" s="28">
        <f t="shared" si="1"/>
        <v>0.13700000000000045</v>
      </c>
      <c r="C97" s="8">
        <v>81.78</v>
      </c>
      <c r="D97" s="8" t="s">
        <v>7</v>
      </c>
    </row>
    <row r="98" spans="1:4" ht="15" customHeight="1">
      <c r="A98" s="8">
        <v>2039</v>
      </c>
      <c r="B98" s="28">
        <f t="shared" si="1"/>
        <v>0.13799999999999812</v>
      </c>
      <c r="C98" s="8">
        <v>81.917000000000002</v>
      </c>
      <c r="D98" s="8" t="s">
        <v>7</v>
      </c>
    </row>
    <row r="99" spans="1:4" ht="15" customHeight="1">
      <c r="A99" s="8">
        <v>2040</v>
      </c>
      <c r="B99" s="28">
        <f t="shared" si="1"/>
        <v>0.14049999999999585</v>
      </c>
      <c r="C99" s="8">
        <v>82.055999999999997</v>
      </c>
      <c r="D99" s="8">
        <v>2040</v>
      </c>
    </row>
    <row r="100" spans="1:4" ht="15" customHeight="1">
      <c r="A100" s="8">
        <v>2041</v>
      </c>
      <c r="B100" s="28">
        <f t="shared" si="1"/>
        <v>0.14249999999999829</v>
      </c>
      <c r="C100" s="8">
        <v>82.197999999999993</v>
      </c>
      <c r="D100" s="8" t="s">
        <v>7</v>
      </c>
    </row>
    <row r="101" spans="1:4" ht="15" customHeight="1">
      <c r="A101" s="8">
        <v>2042</v>
      </c>
      <c r="B101" s="28">
        <f t="shared" si="1"/>
        <v>0.1425000000000054</v>
      </c>
      <c r="C101" s="8">
        <v>82.340999999999994</v>
      </c>
      <c r="D101" s="8" t="s">
        <v>7</v>
      </c>
    </row>
    <row r="102" spans="1:4" ht="15" customHeight="1">
      <c r="A102" s="8">
        <v>2043</v>
      </c>
      <c r="B102" s="28">
        <f t="shared" si="1"/>
        <v>0.14200000000000301</v>
      </c>
      <c r="C102" s="8">
        <v>82.483000000000004</v>
      </c>
      <c r="D102" s="8" t="s">
        <v>7</v>
      </c>
    </row>
    <row r="103" spans="1:4" ht="15" customHeight="1">
      <c r="A103" s="8">
        <v>2044</v>
      </c>
      <c r="B103" s="28">
        <f t="shared" si="1"/>
        <v>0.14150000000000063</v>
      </c>
      <c r="C103" s="8">
        <v>82.625</v>
      </c>
      <c r="D103" s="8" t="s">
        <v>7</v>
      </c>
    </row>
    <row r="104" spans="1:4" ht="15" customHeight="1">
      <c r="A104" s="8">
        <v>2045</v>
      </c>
      <c r="B104" s="28">
        <f t="shared" si="1"/>
        <v>0.14000000000000057</v>
      </c>
      <c r="C104" s="8">
        <v>82.766000000000005</v>
      </c>
      <c r="D104" s="8" t="s">
        <v>7</v>
      </c>
    </row>
    <row r="105" spans="1:4" ht="15" customHeight="1">
      <c r="A105" s="8">
        <v>2046</v>
      </c>
      <c r="B105" s="28">
        <f t="shared" si="1"/>
        <v>0.13850000000000051</v>
      </c>
      <c r="C105" s="8">
        <v>82.905000000000001</v>
      </c>
      <c r="D105" s="8" t="s">
        <v>7</v>
      </c>
    </row>
    <row r="106" spans="1:4" ht="15" customHeight="1">
      <c r="A106" s="8">
        <v>2047</v>
      </c>
      <c r="B106" s="28">
        <f t="shared" si="1"/>
        <v>0.13649999999999807</v>
      </c>
      <c r="C106" s="8">
        <v>83.043000000000006</v>
      </c>
      <c r="D106" s="8" t="s">
        <v>7</v>
      </c>
    </row>
    <row r="107" spans="1:4" ht="15" customHeight="1">
      <c r="A107" s="8">
        <v>2048</v>
      </c>
      <c r="B107" s="28">
        <f t="shared" si="1"/>
        <v>0.13449999999999562</v>
      </c>
      <c r="C107" s="8">
        <v>83.177999999999997</v>
      </c>
      <c r="D107" s="8" t="s">
        <v>7</v>
      </c>
    </row>
    <row r="108" spans="1:4" ht="15" customHeight="1">
      <c r="A108" s="8">
        <v>2049</v>
      </c>
      <c r="B108" s="28">
        <f t="shared" si="1"/>
        <v>0.13250000000000028</v>
      </c>
      <c r="C108" s="8">
        <v>83.311999999999998</v>
      </c>
      <c r="D108" s="8" t="s">
        <v>7</v>
      </c>
    </row>
    <row r="109" spans="1:4" ht="15" customHeight="1">
      <c r="A109" s="8">
        <v>2050</v>
      </c>
      <c r="B109" s="28">
        <f t="shared" si="1"/>
        <v>0.13000000000000256</v>
      </c>
      <c r="C109" s="8">
        <v>83.442999999999998</v>
      </c>
      <c r="D109" s="8">
        <v>2050</v>
      </c>
    </row>
    <row r="110" spans="1:4" ht="15" customHeight="1">
      <c r="A110" s="8">
        <v>2051</v>
      </c>
      <c r="B110" s="28">
        <f t="shared" si="1"/>
        <v>0.12800000000000011</v>
      </c>
      <c r="C110" s="8">
        <v>83.572000000000003</v>
      </c>
      <c r="D110" s="8" t="s">
        <v>7</v>
      </c>
    </row>
    <row r="111" spans="1:4" ht="15" customHeight="1">
      <c r="A111" s="8">
        <v>2052</v>
      </c>
      <c r="B111" s="28">
        <f t="shared" si="1"/>
        <v>0.12599999999999767</v>
      </c>
      <c r="C111" s="8">
        <v>83.698999999999998</v>
      </c>
      <c r="D111" s="8" t="s">
        <v>7</v>
      </c>
    </row>
    <row r="112" spans="1:4" ht="15" customHeight="1">
      <c r="A112" s="8">
        <v>2053</v>
      </c>
      <c r="B112" s="28">
        <f t="shared" si="1"/>
        <v>0.12449999999999761</v>
      </c>
      <c r="C112" s="8">
        <v>83.823999999999998</v>
      </c>
      <c r="D112" s="8" t="s">
        <v>7</v>
      </c>
    </row>
    <row r="113" spans="1:4" ht="15" customHeight="1">
      <c r="A113" s="8">
        <v>2054</v>
      </c>
      <c r="B113" s="28">
        <f t="shared" si="1"/>
        <v>0.12299999999999756</v>
      </c>
      <c r="C113" s="8">
        <v>83.947999999999993</v>
      </c>
      <c r="D113" s="8" t="s">
        <v>7</v>
      </c>
    </row>
    <row r="114" spans="1:4" ht="15" customHeight="1">
      <c r="A114" s="8">
        <v>2055</v>
      </c>
      <c r="B114" s="28">
        <f t="shared" si="1"/>
        <v>0.1215000000000046</v>
      </c>
      <c r="C114" s="8">
        <v>84.07</v>
      </c>
      <c r="D114" s="8" t="s">
        <v>7</v>
      </c>
    </row>
    <row r="115" spans="1:4" ht="15" customHeight="1">
      <c r="A115" s="8">
        <v>2056</v>
      </c>
      <c r="B115" s="28">
        <f t="shared" si="1"/>
        <v>0.12000000000000455</v>
      </c>
      <c r="C115" s="8">
        <v>84.191000000000003</v>
      </c>
      <c r="D115" s="8" t="s">
        <v>7</v>
      </c>
    </row>
    <row r="116" spans="1:4" ht="15" customHeight="1">
      <c r="A116" s="8">
        <v>2057</v>
      </c>
      <c r="B116" s="28">
        <f t="shared" si="1"/>
        <v>0.1180000000000021</v>
      </c>
      <c r="C116" s="8">
        <v>84.31</v>
      </c>
      <c r="D116" s="8" t="s">
        <v>7</v>
      </c>
    </row>
    <row r="117" spans="1:4" ht="15" customHeight="1">
      <c r="A117" s="8">
        <v>2058</v>
      </c>
      <c r="B117" s="28">
        <f t="shared" si="1"/>
        <v>0.11699999999999733</v>
      </c>
      <c r="C117" s="8">
        <v>84.427000000000007</v>
      </c>
      <c r="D117" s="8" t="s">
        <v>7</v>
      </c>
    </row>
    <row r="118" spans="1:4" ht="15" customHeight="1">
      <c r="A118" s="8">
        <v>2059</v>
      </c>
      <c r="B118" s="28">
        <f t="shared" si="1"/>
        <v>0.11599999999999966</v>
      </c>
      <c r="C118" s="8">
        <v>84.543999999999997</v>
      </c>
      <c r="D118" s="8" t="s">
        <v>7</v>
      </c>
    </row>
    <row r="119" spans="1:4" ht="15" customHeight="1">
      <c r="A119" s="8">
        <v>2060</v>
      </c>
      <c r="B119" s="28">
        <f t="shared" si="1"/>
        <v>0.1144999999999996</v>
      </c>
      <c r="C119" s="8">
        <v>84.659000000000006</v>
      </c>
      <c r="D119" s="8">
        <v>2060</v>
      </c>
    </row>
    <row r="120" spans="1:4" ht="15" customHeight="1">
      <c r="A120" s="8">
        <v>2061</v>
      </c>
      <c r="B120" s="28">
        <f t="shared" si="1"/>
        <v>0.11349999999999483</v>
      </c>
      <c r="C120" s="8">
        <v>84.772999999999996</v>
      </c>
      <c r="D120" s="8" t="s">
        <v>7</v>
      </c>
    </row>
    <row r="121" spans="1:4" ht="15" customHeight="1">
      <c r="A121" s="8">
        <v>2062</v>
      </c>
      <c r="B121" s="28">
        <f t="shared" si="1"/>
        <v>0.11299999999999955</v>
      </c>
      <c r="C121" s="8">
        <v>84.885999999999996</v>
      </c>
      <c r="D121" s="8" t="s">
        <v>7</v>
      </c>
    </row>
    <row r="122" spans="1:4" ht="15" customHeight="1">
      <c r="A122" s="8">
        <v>2063</v>
      </c>
      <c r="B122" s="28">
        <f t="shared" si="1"/>
        <v>0.11250000000000426</v>
      </c>
      <c r="C122" s="8">
        <v>84.998999999999995</v>
      </c>
      <c r="D122" s="8" t="s">
        <v>7</v>
      </c>
    </row>
    <row r="123" spans="1:4" ht="15" customHeight="1">
      <c r="A123" s="8">
        <v>2064</v>
      </c>
      <c r="B123" s="28">
        <f t="shared" si="1"/>
        <v>0.11200000000000188</v>
      </c>
      <c r="C123" s="8">
        <v>85.111000000000004</v>
      </c>
      <c r="D123" s="8" t="s">
        <v>7</v>
      </c>
    </row>
    <row r="124" spans="1:4" ht="15" customHeight="1">
      <c r="A124" s="8">
        <v>2065</v>
      </c>
      <c r="B124" s="28">
        <f t="shared" si="1"/>
        <v>0.1109999999999971</v>
      </c>
      <c r="C124" s="8">
        <v>85.222999999999999</v>
      </c>
      <c r="D124" s="8" t="s">
        <v>7</v>
      </c>
    </row>
    <row r="125" spans="1:4" ht="15" customHeight="1">
      <c r="A125" s="8">
        <v>2066</v>
      </c>
      <c r="B125" s="28">
        <f t="shared" si="1"/>
        <v>0.10999999999999943</v>
      </c>
      <c r="C125" s="8">
        <v>85.332999999999998</v>
      </c>
      <c r="D125" s="8" t="s">
        <v>7</v>
      </c>
    </row>
    <row r="126" spans="1:4" ht="15" customHeight="1">
      <c r="A126" s="8">
        <v>2067</v>
      </c>
      <c r="B126" s="28">
        <f t="shared" si="1"/>
        <v>0.10900000000000176</v>
      </c>
      <c r="C126" s="8">
        <v>85.442999999999998</v>
      </c>
      <c r="D126" s="8" t="s">
        <v>7</v>
      </c>
    </row>
    <row r="127" spans="1:4" ht="15" customHeight="1">
      <c r="A127" s="8">
        <v>2068</v>
      </c>
      <c r="B127" s="28">
        <f t="shared" si="1"/>
        <v>0.10800000000000409</v>
      </c>
      <c r="C127" s="8">
        <v>85.551000000000002</v>
      </c>
      <c r="D127" s="8" t="s">
        <v>7</v>
      </c>
    </row>
    <row r="128" spans="1:4" ht="15" customHeight="1">
      <c r="A128" s="8">
        <v>2069</v>
      </c>
      <c r="B128" s="28">
        <f t="shared" si="1"/>
        <v>0.10699999999999932</v>
      </c>
      <c r="C128" s="8">
        <v>85.659000000000006</v>
      </c>
      <c r="D128" s="8" t="s">
        <v>7</v>
      </c>
    </row>
    <row r="129" spans="1:4" ht="15" customHeight="1">
      <c r="A129" s="8">
        <v>2070</v>
      </c>
      <c r="B129" s="28">
        <f t="shared" si="1"/>
        <v>0.10549999999999926</v>
      </c>
      <c r="C129" s="8">
        <v>85.765000000000001</v>
      </c>
      <c r="D129" s="8">
        <v>2070</v>
      </c>
    </row>
    <row r="130" spans="1:4" ht="15" customHeight="1">
      <c r="A130" s="8">
        <v>2071</v>
      </c>
      <c r="B130" s="28">
        <f t="shared" si="1"/>
        <v>0.10450000000000159</v>
      </c>
      <c r="C130" s="8">
        <v>85.87</v>
      </c>
      <c r="D130" s="8" t="s">
        <v>7</v>
      </c>
    </row>
    <row r="131" spans="1:4" ht="15" customHeight="1">
      <c r="A131" s="8">
        <v>2072</v>
      </c>
      <c r="B131" s="28">
        <f t="shared" si="1"/>
        <v>0.1039999999999992</v>
      </c>
      <c r="C131" s="8">
        <v>85.974000000000004</v>
      </c>
      <c r="D131" s="8" t="s">
        <v>7</v>
      </c>
    </row>
    <row r="132" spans="1:4" ht="15" customHeight="1">
      <c r="A132" s="8">
        <v>2073</v>
      </c>
      <c r="B132" s="28">
        <f t="shared" si="1"/>
        <v>0.10349999999999682</v>
      </c>
      <c r="C132" s="8">
        <v>86.078000000000003</v>
      </c>
      <c r="D132" s="8" t="s">
        <v>7</v>
      </c>
    </row>
    <row r="133" spans="1:4" ht="15" customHeight="1">
      <c r="A133" s="8">
        <v>2074</v>
      </c>
      <c r="B133" s="28">
        <f t="shared" si="1"/>
        <v>0.10249999999999915</v>
      </c>
      <c r="C133" s="20">
        <v>86.180999999999997</v>
      </c>
      <c r="D133" s="8" t="s">
        <v>7</v>
      </c>
    </row>
    <row r="134" spans="1:4" ht="15" customHeight="1">
      <c r="A134" s="8">
        <v>2075</v>
      </c>
      <c r="B134" s="28">
        <f t="shared" si="1"/>
        <v>0.10249999999999915</v>
      </c>
      <c r="C134" s="20">
        <v>86.283000000000001</v>
      </c>
      <c r="D134" s="8" t="s">
        <v>7</v>
      </c>
    </row>
    <row r="135" spans="1:4" ht="15" customHeight="1">
      <c r="A135" s="8">
        <v>2076</v>
      </c>
      <c r="B135" s="28">
        <f t="shared" si="1"/>
        <v>0.10249999999999915</v>
      </c>
      <c r="C135" s="20">
        <v>86.385999999999996</v>
      </c>
      <c r="D135" s="8" t="s">
        <v>7</v>
      </c>
    </row>
    <row r="136" spans="1:4" ht="15" customHeight="1">
      <c r="A136" s="8">
        <v>2077</v>
      </c>
      <c r="B136" s="28">
        <f t="shared" si="1"/>
        <v>0.10200000000000387</v>
      </c>
      <c r="C136" s="20">
        <v>86.488</v>
      </c>
      <c r="D136" s="8" t="s">
        <v>7</v>
      </c>
    </row>
    <row r="137" spans="1:4" ht="15" customHeight="1">
      <c r="A137" s="8">
        <v>2078</v>
      </c>
      <c r="B137" s="28">
        <f t="shared" si="1"/>
        <v>0.10199999999999676</v>
      </c>
      <c r="C137" s="20">
        <v>86.59</v>
      </c>
      <c r="D137" s="8" t="s">
        <v>7</v>
      </c>
    </row>
    <row r="138" spans="1:4" ht="15" customHeight="1">
      <c r="A138" s="8">
        <v>2079</v>
      </c>
      <c r="B138" s="28">
        <f t="shared" si="1"/>
        <v>0.10249999999999915</v>
      </c>
      <c r="C138" s="20">
        <v>86.691999999999993</v>
      </c>
      <c r="D138" s="8" t="s">
        <v>7</v>
      </c>
    </row>
    <row r="139" spans="1:4" ht="15" customHeight="1">
      <c r="A139" s="8">
        <v>2080</v>
      </c>
      <c r="B139" s="28">
        <f t="shared" ref="B139:B157" si="2">(C140-C138)/(A140-A138)</f>
        <v>0.10250000000000625</v>
      </c>
      <c r="C139" s="20">
        <v>86.795000000000002</v>
      </c>
      <c r="D139" s="8">
        <v>2080</v>
      </c>
    </row>
    <row r="140" spans="1:4" ht="15" customHeight="1">
      <c r="A140" s="8">
        <v>2081</v>
      </c>
      <c r="B140" s="28">
        <f t="shared" si="2"/>
        <v>0.10199999999999676</v>
      </c>
      <c r="C140" s="20">
        <v>86.897000000000006</v>
      </c>
      <c r="D140" s="8" t="s">
        <v>7</v>
      </c>
    </row>
    <row r="141" spans="1:4" ht="15" customHeight="1">
      <c r="A141" s="8">
        <v>2082</v>
      </c>
      <c r="B141" s="28">
        <f t="shared" si="2"/>
        <v>0.10249999999999915</v>
      </c>
      <c r="C141" s="20">
        <v>86.998999999999995</v>
      </c>
      <c r="D141" s="8" t="s">
        <v>7</v>
      </c>
    </row>
    <row r="142" spans="1:4" ht="15" customHeight="1">
      <c r="A142" s="8">
        <v>2083</v>
      </c>
      <c r="B142" s="28">
        <f t="shared" si="2"/>
        <v>0.10249999999999915</v>
      </c>
      <c r="C142" s="20">
        <v>87.102000000000004</v>
      </c>
      <c r="D142" s="8" t="s">
        <v>7</v>
      </c>
    </row>
    <row r="143" spans="1:4" ht="15" customHeight="1">
      <c r="A143" s="8">
        <v>2084</v>
      </c>
      <c r="B143" s="28">
        <f t="shared" si="2"/>
        <v>0.10199999999999676</v>
      </c>
      <c r="C143" s="20">
        <v>87.203999999999994</v>
      </c>
      <c r="D143" s="8" t="s">
        <v>7</v>
      </c>
    </row>
    <row r="144" spans="1:4" ht="15" customHeight="1">
      <c r="A144" s="8">
        <v>2085</v>
      </c>
      <c r="B144" s="28">
        <f t="shared" si="2"/>
        <v>0.10150000000000148</v>
      </c>
      <c r="C144" s="20">
        <v>87.305999999999997</v>
      </c>
      <c r="D144" s="8" t="s">
        <v>7</v>
      </c>
    </row>
    <row r="145" spans="1:4" ht="15" customHeight="1">
      <c r="A145" s="8">
        <v>2086</v>
      </c>
      <c r="B145" s="28">
        <f t="shared" si="2"/>
        <v>0.10200000000000387</v>
      </c>
      <c r="C145" s="20">
        <v>87.406999999999996</v>
      </c>
      <c r="D145" s="8" t="s">
        <v>7</v>
      </c>
    </row>
    <row r="146" spans="1:4" ht="15" customHeight="1">
      <c r="A146" s="8">
        <v>2087</v>
      </c>
      <c r="B146" s="28">
        <f t="shared" si="2"/>
        <v>0.10249999999999915</v>
      </c>
      <c r="C146" s="20">
        <v>87.51</v>
      </c>
      <c r="D146" s="8" t="s">
        <v>7</v>
      </c>
    </row>
    <row r="147" spans="1:4" ht="15" customHeight="1">
      <c r="A147" s="8">
        <v>2088</v>
      </c>
      <c r="B147" s="28">
        <f t="shared" si="2"/>
        <v>0.10199999999999676</v>
      </c>
      <c r="C147" s="20">
        <v>87.611999999999995</v>
      </c>
      <c r="D147" s="8" t="s">
        <v>7</v>
      </c>
    </row>
    <row r="148" spans="1:4" ht="15" customHeight="1">
      <c r="A148" s="8">
        <v>2089</v>
      </c>
      <c r="B148" s="28">
        <f t="shared" si="2"/>
        <v>0.10249999999999915</v>
      </c>
      <c r="C148" s="20">
        <v>87.713999999999999</v>
      </c>
      <c r="D148" s="8" t="s">
        <v>7</v>
      </c>
    </row>
    <row r="149" spans="1:4" ht="15" customHeight="1">
      <c r="A149" s="8">
        <v>2090</v>
      </c>
      <c r="B149" s="28">
        <f t="shared" si="2"/>
        <v>0.10249999999999915</v>
      </c>
      <c r="C149" s="20">
        <v>87.816999999999993</v>
      </c>
      <c r="D149" s="8">
        <v>2090</v>
      </c>
    </row>
    <row r="150" spans="1:4" ht="15" customHeight="1">
      <c r="A150" s="8">
        <v>2091</v>
      </c>
      <c r="B150" s="28">
        <f t="shared" si="2"/>
        <v>0.10250000000000625</v>
      </c>
      <c r="C150" s="20">
        <v>87.918999999999997</v>
      </c>
      <c r="D150" s="8" t="s">
        <v>7</v>
      </c>
    </row>
    <row r="151" spans="1:4" ht="15" customHeight="1">
      <c r="A151" s="8">
        <v>2092</v>
      </c>
      <c r="B151" s="28">
        <f t="shared" si="2"/>
        <v>0.10249999999999915</v>
      </c>
      <c r="C151" s="20">
        <v>88.022000000000006</v>
      </c>
      <c r="D151" s="8" t="s">
        <v>7</v>
      </c>
    </row>
    <row r="152" spans="1:4" ht="15" customHeight="1">
      <c r="A152" s="8">
        <v>2093</v>
      </c>
      <c r="B152" s="28">
        <f t="shared" si="2"/>
        <v>0.10149999999999437</v>
      </c>
      <c r="C152" s="20">
        <v>88.123999999999995</v>
      </c>
      <c r="D152" s="8" t="s">
        <v>7</v>
      </c>
    </row>
    <row r="153" spans="1:4" ht="15" customHeight="1">
      <c r="A153" s="8">
        <v>2094</v>
      </c>
      <c r="B153" s="28">
        <f t="shared" si="2"/>
        <v>0.10150000000000148</v>
      </c>
      <c r="C153" s="20">
        <v>88.224999999999994</v>
      </c>
      <c r="D153" s="8" t="s">
        <v>7</v>
      </c>
    </row>
    <row r="154" spans="1:4" ht="15" customHeight="1">
      <c r="A154" s="8">
        <v>2095</v>
      </c>
      <c r="B154" s="28">
        <f t="shared" si="2"/>
        <v>0.10150000000000148</v>
      </c>
      <c r="C154" s="20">
        <v>88.326999999999998</v>
      </c>
      <c r="D154" s="8" t="s">
        <v>7</v>
      </c>
    </row>
    <row r="155" spans="1:4" ht="15" customHeight="1">
      <c r="A155" s="8">
        <v>2096</v>
      </c>
      <c r="B155" s="28">
        <f t="shared" si="2"/>
        <v>0.10050000000000381</v>
      </c>
      <c r="C155" s="20">
        <v>88.427999999999997</v>
      </c>
      <c r="D155" s="8" t="s">
        <v>7</v>
      </c>
    </row>
    <row r="156" spans="1:4" ht="15" customHeight="1">
      <c r="A156" s="8">
        <v>2097</v>
      </c>
      <c r="B156" s="28">
        <f t="shared" si="2"/>
        <v>0.10000000000000142</v>
      </c>
      <c r="C156" s="20">
        <v>88.528000000000006</v>
      </c>
      <c r="D156" s="8" t="s">
        <v>7</v>
      </c>
    </row>
    <row r="157" spans="1:4" ht="15" customHeight="1">
      <c r="A157" s="8">
        <v>2098</v>
      </c>
      <c r="B157" s="28">
        <f t="shared" si="2"/>
        <v>9.9999999999994316E-2</v>
      </c>
      <c r="C157" s="20">
        <v>88.628</v>
      </c>
      <c r="D157" s="8" t="s">
        <v>7</v>
      </c>
    </row>
    <row r="158" spans="1:4" ht="15" customHeight="1" thickBot="1">
      <c r="A158" s="11">
        <v>2099</v>
      </c>
      <c r="B158" s="15">
        <f>C158-C157</f>
        <v>9.9999999999994316E-2</v>
      </c>
      <c r="C158" s="21">
        <v>88.727999999999994</v>
      </c>
      <c r="D158" s="11">
        <v>2099</v>
      </c>
    </row>
    <row r="159" spans="1:4" ht="15" customHeight="1" thickTop="1">
      <c r="A159" s="8" t="s">
        <v>7</v>
      </c>
    </row>
    <row r="160" spans="1:4" ht="15" customHeight="1">
      <c r="A160" s="8" t="s">
        <v>7</v>
      </c>
    </row>
    <row r="161" spans="1:1" ht="15" customHeight="1">
      <c r="A161" s="8" t="s">
        <v>7</v>
      </c>
    </row>
    <row r="162" spans="1:1" ht="15" customHeight="1">
      <c r="A162" s="8" t="s">
        <v>7</v>
      </c>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62"/>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0.453125" style="14" bestFit="1" customWidth="1"/>
    <col min="3" max="3" width="19.7265625" style="20"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34</v>
      </c>
    </row>
    <row r="5" spans="1:4" ht="15" customHeight="1">
      <c r="A5" s="8" t="s">
        <v>13</v>
      </c>
    </row>
    <row r="6" spans="1:4" ht="15" customHeight="1">
      <c r="A6" s="8" t="s">
        <v>11</v>
      </c>
    </row>
    <row r="7" spans="1:4" ht="15" customHeight="1" thickBot="1">
      <c r="A7" s="11"/>
      <c r="B7" s="15"/>
      <c r="C7" s="21"/>
      <c r="D7" s="11"/>
    </row>
    <row r="8" spans="1:4" ht="15" customHeight="1" thickTop="1">
      <c r="A8" s="12" t="s">
        <v>4</v>
      </c>
      <c r="B8" s="16" t="s">
        <v>15</v>
      </c>
      <c r="C8" s="22" t="s">
        <v>16</v>
      </c>
      <c r="D8" s="12" t="s">
        <v>6</v>
      </c>
    </row>
    <row r="9" spans="1:4" ht="15" customHeight="1">
      <c r="A9" s="26">
        <v>1950</v>
      </c>
      <c r="B9" s="19">
        <f>(C10-C9)</f>
        <v>0.43099999999999739</v>
      </c>
      <c r="C9" s="23">
        <v>61.152000000000001</v>
      </c>
      <c r="D9" s="26">
        <v>1950</v>
      </c>
    </row>
    <row r="10" spans="1:4" ht="15" customHeight="1">
      <c r="A10" s="26">
        <v>1951</v>
      </c>
      <c r="B10" s="28">
        <f>(C11-C9)/(A11-A9)</f>
        <v>0.63749999999999929</v>
      </c>
      <c r="C10" s="24">
        <v>61.582999999999998</v>
      </c>
    </row>
    <row r="11" spans="1:4" ht="15" customHeight="1">
      <c r="A11" s="26">
        <v>1952</v>
      </c>
      <c r="B11" s="28">
        <f t="shared" ref="B11:B74" si="0">(C12-C10)/(A12-A10)</f>
        <v>0.82550000000000168</v>
      </c>
      <c r="C11" s="24">
        <v>62.427</v>
      </c>
      <c r="D11" s="8">
        <v>1952</v>
      </c>
    </row>
    <row r="12" spans="1:4" ht="15" customHeight="1">
      <c r="A12" s="26">
        <v>1953</v>
      </c>
      <c r="B12" s="28">
        <f t="shared" si="0"/>
        <v>0.78899999999999793</v>
      </c>
      <c r="C12" s="24">
        <v>63.234000000000002</v>
      </c>
      <c r="D12" s="26"/>
    </row>
    <row r="13" spans="1:4" ht="15" customHeight="1">
      <c r="A13" s="26">
        <v>1954</v>
      </c>
      <c r="B13" s="28">
        <f t="shared" si="0"/>
        <v>0.75250000000000128</v>
      </c>
      <c r="C13" s="24">
        <v>64.004999999999995</v>
      </c>
      <c r="D13" s="26"/>
    </row>
    <row r="14" spans="1:4" ht="15" customHeight="1">
      <c r="A14" s="26">
        <v>1955</v>
      </c>
      <c r="B14" s="28">
        <f t="shared" si="0"/>
        <v>0.71600000000000108</v>
      </c>
      <c r="C14" s="24">
        <v>64.739000000000004</v>
      </c>
      <c r="D14" s="26">
        <v>1955</v>
      </c>
    </row>
    <row r="15" spans="1:4" ht="15" customHeight="1">
      <c r="A15" s="26">
        <v>1956</v>
      </c>
      <c r="B15" s="28">
        <f t="shared" si="0"/>
        <v>0.67999999999999972</v>
      </c>
      <c r="C15" s="24">
        <v>65.436999999999998</v>
      </c>
    </row>
    <row r="16" spans="1:4" ht="15" customHeight="1">
      <c r="A16" s="26">
        <v>1957</v>
      </c>
      <c r="B16" s="28">
        <f t="shared" si="0"/>
        <v>0.64500000000000313</v>
      </c>
      <c r="C16" s="24">
        <v>66.099000000000004</v>
      </c>
    </row>
    <row r="17" spans="1:4" ht="15" customHeight="1">
      <c r="A17" s="26">
        <v>1958</v>
      </c>
      <c r="B17" s="28">
        <f t="shared" si="0"/>
        <v>0.61149999999999949</v>
      </c>
      <c r="C17" s="24">
        <v>66.727000000000004</v>
      </c>
      <c r="D17" s="26"/>
    </row>
    <row r="18" spans="1:4" ht="15" customHeight="1">
      <c r="A18" s="26">
        <v>1959</v>
      </c>
      <c r="B18" s="28">
        <f t="shared" si="0"/>
        <v>0.57999999999999829</v>
      </c>
      <c r="C18" s="24">
        <v>67.322000000000003</v>
      </c>
      <c r="D18" s="26"/>
    </row>
    <row r="19" spans="1:4" ht="15" customHeight="1">
      <c r="A19" s="26">
        <v>1960</v>
      </c>
      <c r="B19" s="28">
        <f t="shared" si="0"/>
        <v>0.55100000000000193</v>
      </c>
      <c r="C19" s="24">
        <v>67.887</v>
      </c>
      <c r="D19" s="26">
        <v>1960</v>
      </c>
    </row>
    <row r="20" spans="1:4" ht="15" customHeight="1">
      <c r="A20" s="26">
        <v>1961</v>
      </c>
      <c r="B20" s="28">
        <f t="shared" si="0"/>
        <v>0.52400000000000091</v>
      </c>
      <c r="C20" s="24">
        <v>68.424000000000007</v>
      </c>
      <c r="D20" s="26"/>
    </row>
    <row r="21" spans="1:4" ht="15" customHeight="1">
      <c r="A21" s="26">
        <v>1962</v>
      </c>
      <c r="B21" s="28">
        <f t="shared" si="0"/>
        <v>0.50099999999999767</v>
      </c>
      <c r="C21" s="24">
        <v>68.935000000000002</v>
      </c>
    </row>
    <row r="22" spans="1:4" ht="15" customHeight="1">
      <c r="A22" s="26">
        <v>1963</v>
      </c>
      <c r="B22" s="28">
        <f t="shared" si="0"/>
        <v>0.48149999999999693</v>
      </c>
      <c r="C22" s="24">
        <v>69.426000000000002</v>
      </c>
      <c r="D22" s="26"/>
    </row>
    <row r="23" spans="1:4" ht="15" customHeight="1">
      <c r="A23" s="26">
        <v>1964</v>
      </c>
      <c r="B23" s="28">
        <f t="shared" si="0"/>
        <v>0.46249999999999858</v>
      </c>
      <c r="C23" s="24">
        <v>69.897999999999996</v>
      </c>
      <c r="D23" s="26"/>
    </row>
    <row r="24" spans="1:4" ht="15" customHeight="1">
      <c r="A24" s="26">
        <v>1965</v>
      </c>
      <c r="B24" s="28">
        <f t="shared" si="0"/>
        <v>0.44400000000000261</v>
      </c>
      <c r="C24" s="24">
        <v>70.350999999999999</v>
      </c>
      <c r="D24" s="26"/>
    </row>
    <row r="25" spans="1:4" ht="15" customHeight="1">
      <c r="A25" s="26">
        <v>1966</v>
      </c>
      <c r="B25" s="28">
        <f t="shared" si="0"/>
        <v>0.42450000000000188</v>
      </c>
      <c r="C25" s="24">
        <v>70.786000000000001</v>
      </c>
      <c r="D25" s="26"/>
    </row>
    <row r="26" spans="1:4" ht="15" customHeight="1">
      <c r="A26" s="26">
        <v>1967</v>
      </c>
      <c r="B26" s="28">
        <f t="shared" si="0"/>
        <v>0.40500000000000114</v>
      </c>
      <c r="C26" s="24">
        <v>71.2</v>
      </c>
      <c r="D26" s="26"/>
    </row>
    <row r="27" spans="1:4" ht="15" customHeight="1">
      <c r="A27" s="26">
        <v>1968</v>
      </c>
      <c r="B27" s="28">
        <f t="shared" si="0"/>
        <v>0.39000000000000057</v>
      </c>
      <c r="C27" s="24">
        <v>71.596000000000004</v>
      </c>
      <c r="D27" s="26"/>
    </row>
    <row r="28" spans="1:4" ht="15" customHeight="1">
      <c r="A28" s="26">
        <v>1969</v>
      </c>
      <c r="B28" s="28">
        <f t="shared" si="0"/>
        <v>0.38100000000000023</v>
      </c>
      <c r="C28" s="24">
        <v>71.98</v>
      </c>
      <c r="D28" s="26"/>
    </row>
    <row r="29" spans="1:4" ht="15" customHeight="1">
      <c r="A29" s="29">
        <v>1970</v>
      </c>
      <c r="B29" s="28">
        <f t="shared" si="0"/>
        <v>0.37999999999999545</v>
      </c>
      <c r="C29" s="24">
        <v>72.358000000000004</v>
      </c>
      <c r="D29" s="26">
        <v>1970</v>
      </c>
    </row>
    <row r="30" spans="1:4" ht="15" customHeight="1">
      <c r="A30" s="26">
        <v>1971</v>
      </c>
      <c r="B30" s="28">
        <f t="shared" si="0"/>
        <v>0.38649999999999807</v>
      </c>
      <c r="C30" s="24">
        <v>72.739999999999995</v>
      </c>
      <c r="D30" s="26"/>
    </row>
    <row r="31" spans="1:4" ht="15" customHeight="1">
      <c r="A31" s="26">
        <v>1972</v>
      </c>
      <c r="B31" s="28">
        <f t="shared" si="0"/>
        <v>0.39650000000000318</v>
      </c>
      <c r="C31" s="24">
        <v>73.131</v>
      </c>
    </row>
    <row r="32" spans="1:4" ht="15" customHeight="1">
      <c r="A32" s="26">
        <v>1973</v>
      </c>
      <c r="B32" s="28">
        <f t="shared" si="0"/>
        <v>0.40699999999999648</v>
      </c>
      <c r="C32" s="24">
        <v>73.533000000000001</v>
      </c>
      <c r="D32" s="8" t="s">
        <v>7</v>
      </c>
    </row>
    <row r="33" spans="1:4" ht="15" customHeight="1">
      <c r="A33" s="27">
        <v>1974</v>
      </c>
      <c r="B33" s="28">
        <f t="shared" si="0"/>
        <v>0.41400000000000148</v>
      </c>
      <c r="C33" s="24">
        <v>73.944999999999993</v>
      </c>
      <c r="D33" s="18" t="s">
        <v>7</v>
      </c>
    </row>
    <row r="34" spans="1:4" ht="15" customHeight="1">
      <c r="A34" s="29">
        <v>1975</v>
      </c>
      <c r="B34" s="28">
        <f t="shared" si="0"/>
        <v>0.41450000000000387</v>
      </c>
      <c r="C34" s="24">
        <v>74.361000000000004</v>
      </c>
      <c r="D34" s="18">
        <v>1975</v>
      </c>
    </row>
    <row r="35" spans="1:4" ht="15" customHeight="1">
      <c r="A35" s="27">
        <v>1976</v>
      </c>
      <c r="B35" s="28">
        <f t="shared" si="0"/>
        <v>0.40650000000000119</v>
      </c>
      <c r="C35" s="24">
        <v>74.774000000000001</v>
      </c>
      <c r="D35" s="27" t="s">
        <v>7</v>
      </c>
    </row>
    <row r="36" spans="1:4" ht="15" customHeight="1">
      <c r="A36" s="27">
        <v>1977</v>
      </c>
      <c r="B36" s="28">
        <f t="shared" si="0"/>
        <v>0.39000000000000057</v>
      </c>
      <c r="C36" s="24">
        <v>75.174000000000007</v>
      </c>
      <c r="D36" s="27"/>
    </row>
    <row r="37" spans="1:4" ht="15" customHeight="1">
      <c r="A37" s="27">
        <v>1978</v>
      </c>
      <c r="B37" s="28">
        <f t="shared" si="0"/>
        <v>0.36949999999999505</v>
      </c>
      <c r="C37" s="24">
        <v>75.554000000000002</v>
      </c>
      <c r="D37" s="27" t="s">
        <v>7</v>
      </c>
    </row>
    <row r="38" spans="1:4" ht="15" customHeight="1">
      <c r="A38" s="27">
        <v>1979</v>
      </c>
      <c r="B38" s="28">
        <f t="shared" si="0"/>
        <v>0.34899999999999665</v>
      </c>
      <c r="C38" s="24">
        <v>75.912999999999997</v>
      </c>
      <c r="D38" s="18" t="s">
        <v>7</v>
      </c>
    </row>
    <row r="39" spans="1:4" ht="15" customHeight="1">
      <c r="A39" s="27">
        <v>1980</v>
      </c>
      <c r="B39" s="28">
        <f t="shared" si="0"/>
        <v>0.33250000000000313</v>
      </c>
      <c r="C39" s="25">
        <v>76.251999999999995</v>
      </c>
      <c r="D39" s="27">
        <v>1980</v>
      </c>
    </row>
    <row r="40" spans="1:4" ht="15" customHeight="1">
      <c r="A40" s="27">
        <v>1981</v>
      </c>
      <c r="B40" s="28">
        <f t="shared" si="0"/>
        <v>0.32250000000000512</v>
      </c>
      <c r="C40" s="25">
        <v>76.578000000000003</v>
      </c>
      <c r="D40" s="27" t="s">
        <v>7</v>
      </c>
    </row>
    <row r="41" spans="1:4" ht="15" customHeight="1">
      <c r="A41" s="27">
        <v>1982</v>
      </c>
      <c r="B41" s="28">
        <f t="shared" si="0"/>
        <v>0.31749999999999545</v>
      </c>
      <c r="C41" s="25">
        <v>76.897000000000006</v>
      </c>
      <c r="D41" s="27"/>
    </row>
    <row r="42" spans="1:4" ht="15" customHeight="1">
      <c r="A42" s="27">
        <v>1983</v>
      </c>
      <c r="B42" s="28">
        <f t="shared" si="0"/>
        <v>0.31400000000000006</v>
      </c>
      <c r="C42" s="25">
        <v>77.212999999999994</v>
      </c>
      <c r="D42" s="27" t="s">
        <v>7</v>
      </c>
    </row>
    <row r="43" spans="1:4" ht="15" customHeight="1">
      <c r="A43" s="26">
        <v>1984</v>
      </c>
      <c r="B43" s="28">
        <f t="shared" si="0"/>
        <v>0.30700000000000216</v>
      </c>
      <c r="C43" s="20">
        <v>77.525000000000006</v>
      </c>
      <c r="D43" s="26"/>
    </row>
    <row r="44" spans="1:4" ht="15" customHeight="1">
      <c r="A44" s="26">
        <v>1985</v>
      </c>
      <c r="B44" s="28">
        <f t="shared" si="0"/>
        <v>0.29299999999999926</v>
      </c>
      <c r="C44" s="20">
        <v>77.826999999999998</v>
      </c>
      <c r="D44" s="26">
        <v>1985</v>
      </c>
    </row>
    <row r="45" spans="1:4" ht="15" customHeight="1">
      <c r="A45" s="26">
        <v>1986</v>
      </c>
      <c r="B45" s="28">
        <f t="shared" si="0"/>
        <v>0.27250000000000085</v>
      </c>
      <c r="C45" s="20">
        <v>78.111000000000004</v>
      </c>
      <c r="D45" s="26"/>
    </row>
    <row r="46" spans="1:4" ht="15" customHeight="1">
      <c r="A46" s="26">
        <v>1987</v>
      </c>
      <c r="B46" s="28">
        <f t="shared" si="0"/>
        <v>0.24699999999999989</v>
      </c>
      <c r="C46" s="20">
        <v>78.372</v>
      </c>
      <c r="D46" s="26" t="s">
        <v>7</v>
      </c>
    </row>
    <row r="47" spans="1:4" ht="15" customHeight="1">
      <c r="A47" s="26">
        <v>1988</v>
      </c>
      <c r="B47" s="28">
        <f t="shared" si="0"/>
        <v>0.22099999999999653</v>
      </c>
      <c r="C47" s="20">
        <v>78.605000000000004</v>
      </c>
      <c r="D47" s="26"/>
    </row>
    <row r="48" spans="1:4" ht="15" customHeight="1">
      <c r="A48" s="26">
        <v>1989</v>
      </c>
      <c r="B48" s="28">
        <f t="shared" si="0"/>
        <v>0.19950000000000045</v>
      </c>
      <c r="C48" s="20">
        <v>78.813999999999993</v>
      </c>
      <c r="D48" s="26" t="s">
        <v>7</v>
      </c>
    </row>
    <row r="49" spans="1:5" ht="15" customHeight="1">
      <c r="A49" s="26">
        <v>1990</v>
      </c>
      <c r="B49" s="28">
        <f t="shared" si="0"/>
        <v>0.18300000000000693</v>
      </c>
      <c r="C49" s="20">
        <v>79.004000000000005</v>
      </c>
      <c r="D49" s="26"/>
    </row>
    <row r="50" spans="1:5" ht="15" customHeight="1">
      <c r="A50" s="26">
        <v>1991</v>
      </c>
      <c r="B50" s="28">
        <f t="shared" si="0"/>
        <v>0.17549999999999955</v>
      </c>
      <c r="C50" s="20">
        <v>79.180000000000007</v>
      </c>
      <c r="D50" s="26" t="s">
        <v>7</v>
      </c>
    </row>
    <row r="51" spans="1:5" ht="15" customHeight="1">
      <c r="A51" s="26">
        <v>1992</v>
      </c>
      <c r="B51" s="28">
        <f t="shared" si="0"/>
        <v>0.17799999999999727</v>
      </c>
      <c r="C51" s="20">
        <v>79.355000000000004</v>
      </c>
      <c r="D51" s="26">
        <v>1992</v>
      </c>
    </row>
    <row r="52" spans="1:5" ht="15" customHeight="1">
      <c r="A52" s="26">
        <v>1993</v>
      </c>
      <c r="B52" s="28">
        <f t="shared" si="0"/>
        <v>0.18599999999999994</v>
      </c>
      <c r="C52" s="20">
        <v>79.536000000000001</v>
      </c>
      <c r="D52" s="26"/>
    </row>
    <row r="53" spans="1:5" ht="15" customHeight="1">
      <c r="A53" s="26">
        <v>1994</v>
      </c>
      <c r="B53" s="28">
        <f t="shared" si="0"/>
        <v>0.19950000000000045</v>
      </c>
      <c r="C53" s="20">
        <v>79.727000000000004</v>
      </c>
      <c r="D53" s="26" t="s">
        <v>7</v>
      </c>
    </row>
    <row r="54" spans="1:5" ht="15" customHeight="1">
      <c r="A54" s="26">
        <v>1995</v>
      </c>
      <c r="B54" s="28">
        <f t="shared" si="0"/>
        <v>0.21750000000000114</v>
      </c>
      <c r="C54" s="20">
        <v>79.935000000000002</v>
      </c>
      <c r="D54" s="26"/>
    </row>
    <row r="55" spans="1:5" ht="15" customHeight="1">
      <c r="A55" s="26">
        <v>1996</v>
      </c>
      <c r="B55" s="28">
        <f t="shared" si="0"/>
        <v>0.23449999999999704</v>
      </c>
      <c r="C55" s="20">
        <v>80.162000000000006</v>
      </c>
      <c r="D55" s="26" t="s">
        <v>7</v>
      </c>
    </row>
    <row r="56" spans="1:5" ht="15" customHeight="1">
      <c r="A56" s="26">
        <v>1997</v>
      </c>
      <c r="B56" s="28">
        <f t="shared" si="0"/>
        <v>0.24699999999999989</v>
      </c>
      <c r="C56" s="20">
        <v>80.403999999999996</v>
      </c>
      <c r="D56" s="26" t="s">
        <v>7</v>
      </c>
    </row>
    <row r="57" spans="1:5" ht="15" customHeight="1">
      <c r="A57" s="26">
        <v>1998</v>
      </c>
      <c r="B57" s="28">
        <f t="shared" si="0"/>
        <v>0.25500000000000256</v>
      </c>
      <c r="C57" s="20">
        <v>80.656000000000006</v>
      </c>
      <c r="D57" s="26">
        <v>1998</v>
      </c>
    </row>
    <row r="58" spans="1:5" ht="15" customHeight="1">
      <c r="A58" s="26">
        <v>1999</v>
      </c>
      <c r="B58" s="28">
        <f t="shared" si="0"/>
        <v>0.25750000000000028</v>
      </c>
      <c r="C58" s="20">
        <v>80.914000000000001</v>
      </c>
      <c r="D58" s="26"/>
    </row>
    <row r="59" spans="1:5" ht="15" customHeight="1">
      <c r="A59" s="26">
        <v>2000</v>
      </c>
      <c r="B59" s="28">
        <f t="shared" si="0"/>
        <v>0.25399999999999778</v>
      </c>
      <c r="C59" s="20">
        <v>81.171000000000006</v>
      </c>
      <c r="D59" s="26"/>
    </row>
    <row r="60" spans="1:5" ht="15" customHeight="1">
      <c r="A60" s="26">
        <v>2001</v>
      </c>
      <c r="B60" s="28">
        <f t="shared" si="0"/>
        <v>0.24499999999999744</v>
      </c>
      <c r="C60" s="20">
        <v>81.421999999999997</v>
      </c>
    </row>
    <row r="61" spans="1:5" ht="15" customHeight="1">
      <c r="A61" s="26">
        <v>2002</v>
      </c>
      <c r="B61" s="28">
        <f t="shared" si="0"/>
        <v>0.23049999999999926</v>
      </c>
      <c r="C61" s="20">
        <v>81.661000000000001</v>
      </c>
      <c r="D61" s="26"/>
    </row>
    <row r="62" spans="1:5" ht="15" customHeight="1">
      <c r="A62" s="29">
        <v>2003</v>
      </c>
      <c r="B62" s="30">
        <f t="shared" si="0"/>
        <v>0.21300000000000097</v>
      </c>
      <c r="C62" s="31">
        <v>81.882999999999996</v>
      </c>
      <c r="D62" s="32" t="s">
        <v>7</v>
      </c>
      <c r="E62" s="32"/>
    </row>
    <row r="63" spans="1:5" ht="15" customHeight="1">
      <c r="A63" s="29">
        <v>2004</v>
      </c>
      <c r="B63" s="30">
        <f t="shared" si="0"/>
        <v>0.19350000000000023</v>
      </c>
      <c r="C63" s="31">
        <v>82.087000000000003</v>
      </c>
      <c r="D63" s="32" t="s">
        <v>7</v>
      </c>
      <c r="E63" s="32"/>
    </row>
    <row r="64" spans="1:5" ht="15" customHeight="1">
      <c r="A64" s="29">
        <v>2005</v>
      </c>
      <c r="B64" s="30">
        <f t="shared" si="0"/>
        <v>0.17199999999999704</v>
      </c>
      <c r="C64" s="31">
        <v>82.27</v>
      </c>
      <c r="D64" s="32"/>
      <c r="E64" s="32"/>
    </row>
    <row r="65" spans="1:5" ht="15" customHeight="1">
      <c r="A65" s="29">
        <v>2006</v>
      </c>
      <c r="B65" s="30">
        <f t="shared" si="0"/>
        <v>0.15250000000000341</v>
      </c>
      <c r="C65" s="31">
        <v>82.430999999999997</v>
      </c>
      <c r="D65" s="29" t="s">
        <v>7</v>
      </c>
      <c r="E65" s="32"/>
    </row>
    <row r="66" spans="1:5" ht="15" customHeight="1">
      <c r="A66" s="32">
        <v>2007</v>
      </c>
      <c r="B66" s="30">
        <f t="shared" si="0"/>
        <v>0.1390000000000029</v>
      </c>
      <c r="C66" s="32">
        <v>82.575000000000003</v>
      </c>
      <c r="D66" s="32"/>
      <c r="E66" s="32"/>
    </row>
    <row r="67" spans="1:5" ht="15" customHeight="1">
      <c r="A67" s="32">
        <v>2008</v>
      </c>
      <c r="B67" s="30">
        <f t="shared" si="0"/>
        <v>0.13149999999999551</v>
      </c>
      <c r="C67" s="32">
        <v>82.709000000000003</v>
      </c>
      <c r="D67" s="32">
        <v>2008</v>
      </c>
      <c r="E67" s="31"/>
    </row>
    <row r="68" spans="1:5" ht="15" customHeight="1">
      <c r="A68" s="32">
        <v>2009</v>
      </c>
      <c r="B68" s="30">
        <f t="shared" si="0"/>
        <v>0.13100000000000023</v>
      </c>
      <c r="C68" s="32">
        <v>82.837999999999994</v>
      </c>
      <c r="D68" s="32" t="s">
        <v>7</v>
      </c>
      <c r="E68" s="32"/>
    </row>
    <row r="69" spans="1:5" ht="15" customHeight="1">
      <c r="A69" s="32">
        <v>2010</v>
      </c>
      <c r="B69" s="30">
        <f t="shared" si="0"/>
        <v>0.14000000000000057</v>
      </c>
      <c r="C69" s="32">
        <v>82.971000000000004</v>
      </c>
      <c r="D69" s="32"/>
      <c r="E69" s="32"/>
    </row>
    <row r="70" spans="1:5" ht="15" customHeight="1">
      <c r="A70" s="18">
        <v>2011</v>
      </c>
      <c r="B70" s="28">
        <f t="shared" si="0"/>
        <v>0.15599999999999881</v>
      </c>
      <c r="C70" s="8">
        <v>83.117999999999995</v>
      </c>
      <c r="D70" s="8" t="s">
        <v>7</v>
      </c>
    </row>
    <row r="71" spans="1:5" ht="15" customHeight="1">
      <c r="A71" s="18">
        <v>2012</v>
      </c>
      <c r="B71" s="28">
        <f t="shared" si="0"/>
        <v>0.17450000000000188</v>
      </c>
      <c r="C71" s="8">
        <v>83.283000000000001</v>
      </c>
    </row>
    <row r="72" spans="1:5" ht="15" customHeight="1">
      <c r="A72" s="18">
        <v>2013</v>
      </c>
      <c r="B72" s="28">
        <f t="shared" si="0"/>
        <v>0.19250000000000256</v>
      </c>
      <c r="C72" s="8">
        <v>83.466999999999999</v>
      </c>
      <c r="D72" s="8" t="s">
        <v>7</v>
      </c>
    </row>
    <row r="73" spans="1:5" ht="15" customHeight="1">
      <c r="A73" s="18">
        <v>2014</v>
      </c>
      <c r="B73" s="28">
        <f t="shared" si="0"/>
        <v>0.20600000000000307</v>
      </c>
      <c r="C73" s="8">
        <v>83.668000000000006</v>
      </c>
    </row>
    <row r="74" spans="1:5" ht="15" customHeight="1">
      <c r="A74" s="18">
        <v>2015</v>
      </c>
      <c r="B74" s="28">
        <f t="shared" si="0"/>
        <v>0.21099999999999852</v>
      </c>
      <c r="C74" s="8">
        <v>83.879000000000005</v>
      </c>
      <c r="D74" s="8" t="s">
        <v>7</v>
      </c>
    </row>
    <row r="75" spans="1:5" ht="15" customHeight="1">
      <c r="A75" s="8">
        <v>2016</v>
      </c>
      <c r="B75" s="28">
        <f t="shared" ref="B75:B138" si="1">(C76-C74)/(A76-A74)</f>
        <v>0.20550000000000068</v>
      </c>
      <c r="C75" s="8">
        <v>84.09</v>
      </c>
      <c r="D75" s="8">
        <v>2016</v>
      </c>
    </row>
    <row r="76" spans="1:5" ht="15" customHeight="1">
      <c r="A76" s="8">
        <v>2017</v>
      </c>
      <c r="B76" s="28">
        <f t="shared" si="1"/>
        <v>0.18999999999999773</v>
      </c>
      <c r="C76" s="8">
        <v>84.29</v>
      </c>
    </row>
    <row r="77" spans="1:5" ht="15" customHeight="1">
      <c r="A77" s="8">
        <v>2018</v>
      </c>
      <c r="B77" s="28">
        <f t="shared" si="1"/>
        <v>0.16949999999999932</v>
      </c>
      <c r="C77" s="8">
        <v>84.47</v>
      </c>
      <c r="D77" s="8">
        <v>2018</v>
      </c>
    </row>
    <row r="78" spans="1:5" ht="15" customHeight="1">
      <c r="A78" s="8">
        <v>2019</v>
      </c>
      <c r="B78" s="28">
        <f t="shared" si="1"/>
        <v>0.14800000000000324</v>
      </c>
      <c r="C78" s="8">
        <v>84.629000000000005</v>
      </c>
      <c r="D78" s="8" t="s">
        <v>7</v>
      </c>
    </row>
    <row r="79" spans="1:5" ht="15" customHeight="1">
      <c r="A79" s="8">
        <v>2020</v>
      </c>
      <c r="B79" s="28">
        <f t="shared" si="1"/>
        <v>0.1284999999999954</v>
      </c>
      <c r="C79" s="8">
        <v>84.766000000000005</v>
      </c>
      <c r="D79" s="8">
        <v>2020</v>
      </c>
    </row>
    <row r="80" spans="1:5" ht="15" customHeight="1">
      <c r="A80" s="8">
        <v>2021</v>
      </c>
      <c r="B80" s="28">
        <f t="shared" si="1"/>
        <v>0.11499999999999488</v>
      </c>
      <c r="C80" s="8">
        <v>84.885999999999996</v>
      </c>
      <c r="D80" s="8" t="s">
        <v>7</v>
      </c>
    </row>
    <row r="81" spans="1:4" ht="15" customHeight="1">
      <c r="A81" s="8">
        <v>2022</v>
      </c>
      <c r="B81" s="28">
        <f t="shared" si="1"/>
        <v>0.10950000000000415</v>
      </c>
      <c r="C81" s="8">
        <v>84.995999999999995</v>
      </c>
      <c r="D81" s="8" t="s">
        <v>7</v>
      </c>
    </row>
    <row r="82" spans="1:4" ht="15" customHeight="1">
      <c r="A82" s="8">
        <v>2023</v>
      </c>
      <c r="B82" s="28">
        <f t="shared" si="1"/>
        <v>0.10950000000000415</v>
      </c>
      <c r="C82" s="8">
        <v>85.105000000000004</v>
      </c>
      <c r="D82" s="8" t="s">
        <v>7</v>
      </c>
    </row>
    <row r="83" spans="1:4" ht="15" customHeight="1">
      <c r="A83" s="8">
        <v>2024</v>
      </c>
      <c r="B83" s="28">
        <f t="shared" si="1"/>
        <v>0.1109999999999971</v>
      </c>
      <c r="C83" s="8">
        <v>85.215000000000003</v>
      </c>
      <c r="D83" s="8" t="s">
        <v>7</v>
      </c>
    </row>
    <row r="84" spans="1:4" ht="15" customHeight="1">
      <c r="A84" s="8">
        <v>2025</v>
      </c>
      <c r="B84" s="28">
        <f t="shared" si="1"/>
        <v>0.1144999999999996</v>
      </c>
      <c r="C84" s="8">
        <v>85.326999999999998</v>
      </c>
      <c r="D84" s="8" t="s">
        <v>7</v>
      </c>
    </row>
    <row r="85" spans="1:4" ht="15" customHeight="1">
      <c r="A85" s="8">
        <v>2026</v>
      </c>
      <c r="B85" s="28">
        <f t="shared" si="1"/>
        <v>0.11700000000000443</v>
      </c>
      <c r="C85" s="8">
        <v>85.444000000000003</v>
      </c>
      <c r="D85" s="8" t="s">
        <v>7</v>
      </c>
    </row>
    <row r="86" spans="1:4" ht="15" customHeight="1">
      <c r="A86" s="8">
        <v>2027</v>
      </c>
      <c r="B86" s="28">
        <f t="shared" si="1"/>
        <v>0.11699999999999733</v>
      </c>
      <c r="C86" s="8">
        <v>85.561000000000007</v>
      </c>
      <c r="D86" s="8" t="s">
        <v>7</v>
      </c>
    </row>
    <row r="87" spans="1:4" ht="15" customHeight="1">
      <c r="A87" s="8">
        <v>2028</v>
      </c>
      <c r="B87" s="28">
        <f t="shared" si="1"/>
        <v>0.11749999999999972</v>
      </c>
      <c r="C87" s="8">
        <v>85.677999999999997</v>
      </c>
      <c r="D87" s="8" t="s">
        <v>7</v>
      </c>
    </row>
    <row r="88" spans="1:4" ht="15" customHeight="1">
      <c r="A88" s="8">
        <v>2029</v>
      </c>
      <c r="B88" s="28">
        <f t="shared" si="1"/>
        <v>0.11749999999999972</v>
      </c>
      <c r="C88" s="8">
        <v>85.796000000000006</v>
      </c>
      <c r="D88" s="8" t="s">
        <v>7</v>
      </c>
    </row>
    <row r="89" spans="1:4" ht="15" customHeight="1">
      <c r="A89" s="8">
        <v>2030</v>
      </c>
      <c r="B89" s="28">
        <f t="shared" si="1"/>
        <v>0.11699999999999733</v>
      </c>
      <c r="C89" s="8">
        <v>85.912999999999997</v>
      </c>
      <c r="D89" s="8">
        <v>2030</v>
      </c>
    </row>
    <row r="90" spans="1:4" ht="15" customHeight="1">
      <c r="A90" s="8">
        <v>2031</v>
      </c>
      <c r="B90" s="28">
        <f t="shared" si="1"/>
        <v>0.11700000000000443</v>
      </c>
      <c r="C90" s="8">
        <v>86.03</v>
      </c>
      <c r="D90" s="8" t="s">
        <v>7</v>
      </c>
    </row>
    <row r="91" spans="1:4" ht="15" customHeight="1">
      <c r="A91" s="8">
        <v>2032</v>
      </c>
      <c r="B91" s="28">
        <f t="shared" si="1"/>
        <v>0.11699999999999733</v>
      </c>
      <c r="C91" s="8">
        <v>86.147000000000006</v>
      </c>
      <c r="D91" s="8" t="s">
        <v>7</v>
      </c>
    </row>
    <row r="92" spans="1:4" ht="15" customHeight="1">
      <c r="A92" s="8">
        <v>2033</v>
      </c>
      <c r="B92" s="28">
        <f t="shared" si="1"/>
        <v>0.11699999999999733</v>
      </c>
      <c r="C92" s="8">
        <v>86.263999999999996</v>
      </c>
      <c r="D92" s="8" t="s">
        <v>7</v>
      </c>
    </row>
    <row r="93" spans="1:4" ht="15" customHeight="1">
      <c r="A93" s="8">
        <v>2034</v>
      </c>
      <c r="B93" s="28">
        <f t="shared" si="1"/>
        <v>0.11650000000000205</v>
      </c>
      <c r="C93" s="8">
        <v>86.381</v>
      </c>
      <c r="D93" s="8" t="s">
        <v>7</v>
      </c>
    </row>
    <row r="94" spans="1:4" ht="15" customHeight="1">
      <c r="A94" s="8">
        <v>2035</v>
      </c>
      <c r="B94" s="28">
        <f t="shared" si="1"/>
        <v>0.11650000000000205</v>
      </c>
      <c r="C94" s="8">
        <v>86.497</v>
      </c>
      <c r="D94" s="8" t="s">
        <v>7</v>
      </c>
    </row>
    <row r="95" spans="1:4" ht="15" customHeight="1">
      <c r="A95" s="8">
        <v>2036</v>
      </c>
      <c r="B95" s="28">
        <f t="shared" si="1"/>
        <v>0.11699999999999733</v>
      </c>
      <c r="C95" s="8">
        <v>86.614000000000004</v>
      </c>
      <c r="D95" s="8" t="s">
        <v>7</v>
      </c>
    </row>
    <row r="96" spans="1:4" ht="15" customHeight="1">
      <c r="A96" s="8">
        <v>2037</v>
      </c>
      <c r="B96" s="28">
        <f t="shared" si="1"/>
        <v>0.11649999999999494</v>
      </c>
      <c r="C96" s="8">
        <v>86.730999999999995</v>
      </c>
      <c r="D96" s="8" t="s">
        <v>7</v>
      </c>
    </row>
    <row r="97" spans="1:4" ht="15" customHeight="1">
      <c r="A97" s="8">
        <v>2038</v>
      </c>
      <c r="B97" s="28">
        <f t="shared" si="1"/>
        <v>0.11650000000000205</v>
      </c>
      <c r="C97" s="8">
        <v>86.846999999999994</v>
      </c>
      <c r="D97" s="8" t="s">
        <v>7</v>
      </c>
    </row>
    <row r="98" spans="1:4" ht="15" customHeight="1">
      <c r="A98" s="8">
        <v>2039</v>
      </c>
      <c r="B98" s="28">
        <f t="shared" si="1"/>
        <v>0.11700000000000443</v>
      </c>
      <c r="C98" s="8">
        <v>86.963999999999999</v>
      </c>
      <c r="D98" s="8" t="s">
        <v>7</v>
      </c>
    </row>
    <row r="99" spans="1:4" ht="15" customHeight="1">
      <c r="A99" s="8">
        <v>2040</v>
      </c>
      <c r="B99" s="28">
        <f t="shared" si="1"/>
        <v>0.11650000000000205</v>
      </c>
      <c r="C99" s="8">
        <v>87.081000000000003</v>
      </c>
      <c r="D99" s="8">
        <v>2040</v>
      </c>
    </row>
    <row r="100" spans="1:4" ht="15" customHeight="1">
      <c r="A100" s="8">
        <v>2041</v>
      </c>
      <c r="B100" s="28">
        <f t="shared" si="1"/>
        <v>0.11599999999999966</v>
      </c>
      <c r="C100" s="8">
        <v>87.197000000000003</v>
      </c>
      <c r="D100" s="8" t="s">
        <v>7</v>
      </c>
    </row>
    <row r="101" spans="1:4" ht="15" customHeight="1">
      <c r="A101" s="8">
        <v>2042</v>
      </c>
      <c r="B101" s="28">
        <f t="shared" si="1"/>
        <v>0.11549999999999727</v>
      </c>
      <c r="C101" s="8">
        <v>87.313000000000002</v>
      </c>
      <c r="D101" s="8" t="s">
        <v>7</v>
      </c>
    </row>
    <row r="102" spans="1:4" ht="15" customHeight="1">
      <c r="A102" s="8">
        <v>2043</v>
      </c>
      <c r="B102" s="28">
        <f t="shared" si="1"/>
        <v>0.11500000000000199</v>
      </c>
      <c r="C102" s="8">
        <v>87.427999999999997</v>
      </c>
      <c r="D102" s="8" t="s">
        <v>7</v>
      </c>
    </row>
    <row r="103" spans="1:4" ht="15" customHeight="1">
      <c r="A103" s="8">
        <v>2044</v>
      </c>
      <c r="B103" s="28">
        <f t="shared" si="1"/>
        <v>0.1144999999999996</v>
      </c>
      <c r="C103" s="8">
        <v>87.543000000000006</v>
      </c>
      <c r="D103" s="8" t="s">
        <v>7</v>
      </c>
    </row>
    <row r="104" spans="1:4" ht="15" customHeight="1">
      <c r="A104" s="8">
        <v>2045</v>
      </c>
      <c r="B104" s="28">
        <f t="shared" si="1"/>
        <v>0.11399999999999721</v>
      </c>
      <c r="C104" s="8">
        <v>87.656999999999996</v>
      </c>
      <c r="D104" s="8" t="s">
        <v>7</v>
      </c>
    </row>
    <row r="105" spans="1:4" ht="15" customHeight="1">
      <c r="A105" s="8">
        <v>2046</v>
      </c>
      <c r="B105" s="28">
        <f t="shared" si="1"/>
        <v>0.1144999999999996</v>
      </c>
      <c r="C105" s="8">
        <v>87.771000000000001</v>
      </c>
      <c r="D105" s="8" t="s">
        <v>7</v>
      </c>
    </row>
    <row r="106" spans="1:4" ht="15" customHeight="1">
      <c r="A106" s="8">
        <v>2047</v>
      </c>
      <c r="B106" s="28">
        <f t="shared" si="1"/>
        <v>0.11500000000000199</v>
      </c>
      <c r="C106" s="8">
        <v>87.885999999999996</v>
      </c>
      <c r="D106" s="8" t="s">
        <v>7</v>
      </c>
    </row>
    <row r="107" spans="1:4" ht="15" customHeight="1">
      <c r="A107" s="8">
        <v>2048</v>
      </c>
      <c r="B107" s="28">
        <f t="shared" si="1"/>
        <v>0.11500000000000199</v>
      </c>
      <c r="C107" s="8">
        <v>88.001000000000005</v>
      </c>
      <c r="D107" s="8" t="s">
        <v>7</v>
      </c>
    </row>
    <row r="108" spans="1:4" ht="15" customHeight="1">
      <c r="A108" s="8">
        <v>2049</v>
      </c>
      <c r="B108" s="28">
        <f t="shared" si="1"/>
        <v>0.11499999999999488</v>
      </c>
      <c r="C108" s="8">
        <v>88.116</v>
      </c>
      <c r="D108" s="8" t="s">
        <v>7</v>
      </c>
    </row>
    <row r="109" spans="1:4" ht="15" customHeight="1">
      <c r="A109" s="8">
        <v>2050</v>
      </c>
      <c r="B109" s="28">
        <f t="shared" si="1"/>
        <v>0.11500000000000199</v>
      </c>
      <c r="C109" s="8">
        <v>88.230999999999995</v>
      </c>
      <c r="D109" s="8">
        <v>2050</v>
      </c>
    </row>
    <row r="110" spans="1:4" ht="15" customHeight="1">
      <c r="A110" s="8">
        <v>2051</v>
      </c>
      <c r="B110" s="28">
        <f t="shared" si="1"/>
        <v>0.1144999999999996</v>
      </c>
      <c r="C110" s="8">
        <v>88.346000000000004</v>
      </c>
      <c r="D110" s="8" t="s">
        <v>7</v>
      </c>
    </row>
    <row r="111" spans="1:4" ht="15" customHeight="1">
      <c r="A111" s="8">
        <v>2052</v>
      </c>
      <c r="B111" s="28">
        <f t="shared" si="1"/>
        <v>0.11349999999999483</v>
      </c>
      <c r="C111" s="8">
        <v>88.46</v>
      </c>
      <c r="D111" s="8" t="s">
        <v>7</v>
      </c>
    </row>
    <row r="112" spans="1:4" ht="15" customHeight="1">
      <c r="A112" s="8">
        <v>2053</v>
      </c>
      <c r="B112" s="28">
        <f t="shared" si="1"/>
        <v>0.11250000000000426</v>
      </c>
      <c r="C112" s="8">
        <v>88.572999999999993</v>
      </c>
      <c r="D112" s="8" t="s">
        <v>7</v>
      </c>
    </row>
    <row r="113" spans="1:4" ht="15" customHeight="1">
      <c r="A113" s="8">
        <v>2054</v>
      </c>
      <c r="B113" s="28">
        <f t="shared" si="1"/>
        <v>0.11100000000000421</v>
      </c>
      <c r="C113" s="8">
        <v>88.685000000000002</v>
      </c>
      <c r="D113" s="8" t="s">
        <v>7</v>
      </c>
    </row>
    <row r="114" spans="1:4" ht="15" customHeight="1">
      <c r="A114" s="8">
        <v>2055</v>
      </c>
      <c r="B114" s="28">
        <f t="shared" si="1"/>
        <v>0.11050000000000182</v>
      </c>
      <c r="C114" s="8">
        <v>88.795000000000002</v>
      </c>
      <c r="D114" s="8" t="s">
        <v>7</v>
      </c>
    </row>
    <row r="115" spans="1:4" ht="15" customHeight="1">
      <c r="A115" s="8">
        <v>2056</v>
      </c>
      <c r="B115" s="28">
        <f t="shared" si="1"/>
        <v>0.11050000000000182</v>
      </c>
      <c r="C115" s="8">
        <v>88.906000000000006</v>
      </c>
      <c r="D115" s="8" t="s">
        <v>7</v>
      </c>
    </row>
    <row r="116" spans="1:4" ht="15" customHeight="1">
      <c r="A116" s="8">
        <v>2057</v>
      </c>
      <c r="B116" s="28">
        <f t="shared" si="1"/>
        <v>0.10999999999999943</v>
      </c>
      <c r="C116" s="8">
        <v>89.016000000000005</v>
      </c>
      <c r="D116" s="8" t="s">
        <v>7</v>
      </c>
    </row>
    <row r="117" spans="1:4" ht="15" customHeight="1">
      <c r="A117" s="8">
        <v>2058</v>
      </c>
      <c r="B117" s="28">
        <f t="shared" si="1"/>
        <v>0.11049999999999471</v>
      </c>
      <c r="C117" s="8">
        <v>89.126000000000005</v>
      </c>
      <c r="D117" s="8" t="s">
        <v>7</v>
      </c>
    </row>
    <row r="118" spans="1:4" ht="15" customHeight="1">
      <c r="A118" s="8">
        <v>2059</v>
      </c>
      <c r="B118" s="28">
        <f t="shared" si="1"/>
        <v>0.11149999999999949</v>
      </c>
      <c r="C118" s="8">
        <v>89.236999999999995</v>
      </c>
      <c r="D118" s="8" t="s">
        <v>7</v>
      </c>
    </row>
    <row r="119" spans="1:4" ht="15" customHeight="1">
      <c r="A119" s="8">
        <v>2060</v>
      </c>
      <c r="B119" s="28">
        <f t="shared" si="1"/>
        <v>0.11200000000000188</v>
      </c>
      <c r="C119" s="8">
        <v>89.349000000000004</v>
      </c>
      <c r="D119" s="8">
        <v>2060</v>
      </c>
    </row>
    <row r="120" spans="1:4" ht="15" customHeight="1">
      <c r="A120" s="8">
        <v>2061</v>
      </c>
      <c r="B120" s="28">
        <f t="shared" si="1"/>
        <v>0.11199999999999477</v>
      </c>
      <c r="C120" s="8">
        <v>89.460999999999999</v>
      </c>
      <c r="D120" s="8" t="s">
        <v>7</v>
      </c>
    </row>
    <row r="121" spans="1:4" ht="15" customHeight="1">
      <c r="A121" s="8">
        <v>2062</v>
      </c>
      <c r="B121" s="28">
        <f t="shared" si="1"/>
        <v>0.11250000000000426</v>
      </c>
      <c r="C121" s="8">
        <v>89.572999999999993</v>
      </c>
      <c r="D121" s="8" t="s">
        <v>7</v>
      </c>
    </row>
    <row r="122" spans="1:4" ht="15" customHeight="1">
      <c r="A122" s="8">
        <v>2063</v>
      </c>
      <c r="B122" s="28">
        <f t="shared" si="1"/>
        <v>0.11200000000000188</v>
      </c>
      <c r="C122" s="8">
        <v>89.686000000000007</v>
      </c>
      <c r="D122" s="8" t="s">
        <v>7</v>
      </c>
    </row>
    <row r="123" spans="1:4" ht="15" customHeight="1">
      <c r="A123" s="8">
        <v>2064</v>
      </c>
      <c r="B123" s="28">
        <f t="shared" si="1"/>
        <v>0.11149999999999949</v>
      </c>
      <c r="C123" s="8">
        <v>89.796999999999997</v>
      </c>
      <c r="D123" s="8" t="s">
        <v>7</v>
      </c>
    </row>
    <row r="124" spans="1:4" ht="15" customHeight="1">
      <c r="A124" s="8">
        <v>2065</v>
      </c>
      <c r="B124" s="28">
        <f t="shared" si="1"/>
        <v>0.11149999999999949</v>
      </c>
      <c r="C124" s="8">
        <v>89.909000000000006</v>
      </c>
      <c r="D124" s="8" t="s">
        <v>7</v>
      </c>
    </row>
    <row r="125" spans="1:4" ht="15" customHeight="1">
      <c r="A125" s="8">
        <v>2066</v>
      </c>
      <c r="B125" s="28">
        <f t="shared" si="1"/>
        <v>0.1109999999999971</v>
      </c>
      <c r="C125" s="8">
        <v>90.02</v>
      </c>
      <c r="D125" s="8" t="s">
        <v>7</v>
      </c>
    </row>
    <row r="126" spans="1:4" ht="15" customHeight="1">
      <c r="A126" s="8">
        <v>2067</v>
      </c>
      <c r="B126" s="28">
        <f t="shared" si="1"/>
        <v>0.11050000000000182</v>
      </c>
      <c r="C126" s="8">
        <v>90.131</v>
      </c>
      <c r="D126" s="8" t="s">
        <v>7</v>
      </c>
    </row>
    <row r="127" spans="1:4" ht="15" customHeight="1">
      <c r="A127" s="8">
        <v>2068</v>
      </c>
      <c r="B127" s="28">
        <f t="shared" si="1"/>
        <v>0.10999999999999943</v>
      </c>
      <c r="C127" s="8">
        <v>90.241</v>
      </c>
      <c r="D127" s="8" t="s">
        <v>7</v>
      </c>
    </row>
    <row r="128" spans="1:4" ht="15" customHeight="1">
      <c r="A128" s="8">
        <v>2069</v>
      </c>
      <c r="B128" s="28">
        <f t="shared" si="1"/>
        <v>0.10999999999999943</v>
      </c>
      <c r="C128" s="8">
        <v>90.350999999999999</v>
      </c>
      <c r="D128" s="8" t="s">
        <v>7</v>
      </c>
    </row>
    <row r="129" spans="1:4" ht="15" customHeight="1">
      <c r="A129" s="8">
        <v>2070</v>
      </c>
      <c r="B129" s="28">
        <f t="shared" si="1"/>
        <v>0.10999999999999943</v>
      </c>
      <c r="C129" s="8">
        <v>90.460999999999999</v>
      </c>
      <c r="D129" s="8">
        <v>2070</v>
      </c>
    </row>
    <row r="130" spans="1:4" ht="15" customHeight="1">
      <c r="A130" s="8">
        <v>2071</v>
      </c>
      <c r="B130" s="28">
        <f t="shared" si="1"/>
        <v>0.10999999999999943</v>
      </c>
      <c r="C130" s="8">
        <v>90.570999999999998</v>
      </c>
      <c r="D130" s="8" t="s">
        <v>7</v>
      </c>
    </row>
    <row r="131" spans="1:4" ht="15" customHeight="1">
      <c r="A131" s="8">
        <v>2072</v>
      </c>
      <c r="B131" s="28">
        <f t="shared" si="1"/>
        <v>0.10999999999999943</v>
      </c>
      <c r="C131" s="8">
        <v>90.680999999999997</v>
      </c>
      <c r="D131" s="8" t="s">
        <v>7</v>
      </c>
    </row>
    <row r="132" spans="1:4" ht="15" customHeight="1">
      <c r="A132" s="8">
        <v>2073</v>
      </c>
      <c r="B132" s="28">
        <f t="shared" si="1"/>
        <v>0.11050000000000182</v>
      </c>
      <c r="C132" s="8">
        <v>90.790999999999997</v>
      </c>
      <c r="D132" s="8" t="s">
        <v>7</v>
      </c>
    </row>
    <row r="133" spans="1:4" ht="15" customHeight="1">
      <c r="A133" s="8">
        <v>2074</v>
      </c>
      <c r="B133" s="28">
        <f t="shared" si="1"/>
        <v>0.11050000000000182</v>
      </c>
      <c r="C133" s="20">
        <v>90.902000000000001</v>
      </c>
      <c r="D133" s="8" t="s">
        <v>7</v>
      </c>
    </row>
    <row r="134" spans="1:4" ht="15" customHeight="1">
      <c r="A134" s="8">
        <v>2075</v>
      </c>
      <c r="B134" s="28">
        <f t="shared" si="1"/>
        <v>0.11050000000000182</v>
      </c>
      <c r="C134" s="20">
        <v>91.012</v>
      </c>
      <c r="D134" s="8" t="s">
        <v>7</v>
      </c>
    </row>
    <row r="135" spans="1:4" ht="15" customHeight="1">
      <c r="A135" s="8">
        <v>2076</v>
      </c>
      <c r="B135" s="28">
        <f t="shared" si="1"/>
        <v>0.11050000000000182</v>
      </c>
      <c r="C135" s="20">
        <v>91.123000000000005</v>
      </c>
      <c r="D135" s="8" t="s">
        <v>7</v>
      </c>
    </row>
    <row r="136" spans="1:4" ht="15" customHeight="1">
      <c r="A136" s="8">
        <v>2077</v>
      </c>
      <c r="B136" s="28">
        <f t="shared" si="1"/>
        <v>0.11049999999999471</v>
      </c>
      <c r="C136" s="20">
        <v>91.233000000000004</v>
      </c>
      <c r="D136" s="8" t="s">
        <v>7</v>
      </c>
    </row>
    <row r="137" spans="1:4" ht="15" customHeight="1">
      <c r="A137" s="8">
        <v>2078</v>
      </c>
      <c r="B137" s="28">
        <f t="shared" si="1"/>
        <v>0.1109999999999971</v>
      </c>
      <c r="C137" s="20">
        <v>91.343999999999994</v>
      </c>
      <c r="D137" s="8" t="s">
        <v>7</v>
      </c>
    </row>
    <row r="138" spans="1:4" ht="15" customHeight="1">
      <c r="A138" s="8">
        <v>2079</v>
      </c>
      <c r="B138" s="28">
        <f t="shared" si="1"/>
        <v>0.11100000000000421</v>
      </c>
      <c r="C138" s="20">
        <v>91.454999999999998</v>
      </c>
      <c r="D138" s="8" t="s">
        <v>7</v>
      </c>
    </row>
    <row r="139" spans="1:4" ht="15" customHeight="1">
      <c r="A139" s="8">
        <v>2080</v>
      </c>
      <c r="B139" s="28">
        <f t="shared" ref="B139:B157" si="2">(C140-C138)/(A140-A138)</f>
        <v>0.11100000000000421</v>
      </c>
      <c r="C139" s="20">
        <v>91.566000000000003</v>
      </c>
      <c r="D139" s="8">
        <v>2080</v>
      </c>
    </row>
    <row r="140" spans="1:4" ht="15" customHeight="1">
      <c r="A140" s="8">
        <v>2081</v>
      </c>
      <c r="B140" s="28">
        <f t="shared" si="2"/>
        <v>0.1109999999999971</v>
      </c>
      <c r="C140" s="20">
        <v>91.677000000000007</v>
      </c>
      <c r="D140" s="8" t="s">
        <v>7</v>
      </c>
    </row>
    <row r="141" spans="1:4" ht="15" customHeight="1">
      <c r="A141" s="8">
        <v>2082</v>
      </c>
      <c r="B141" s="28">
        <f t="shared" si="2"/>
        <v>0.11149999999999949</v>
      </c>
      <c r="C141" s="20">
        <v>91.787999999999997</v>
      </c>
      <c r="D141" s="8" t="s">
        <v>7</v>
      </c>
    </row>
    <row r="142" spans="1:4" ht="15" customHeight="1">
      <c r="A142" s="8">
        <v>2083</v>
      </c>
      <c r="B142" s="28">
        <f t="shared" si="2"/>
        <v>0.11149999999999949</v>
      </c>
      <c r="C142" s="20">
        <v>91.9</v>
      </c>
      <c r="D142" s="8" t="s">
        <v>7</v>
      </c>
    </row>
    <row r="143" spans="1:4" ht="15" customHeight="1">
      <c r="A143" s="8">
        <v>2084</v>
      </c>
      <c r="B143" s="28">
        <f t="shared" si="2"/>
        <v>0.11149999999999949</v>
      </c>
      <c r="C143" s="20">
        <v>92.010999999999996</v>
      </c>
      <c r="D143" s="8" t="s">
        <v>7</v>
      </c>
    </row>
    <row r="144" spans="1:4" ht="15" customHeight="1">
      <c r="A144" s="8">
        <v>2085</v>
      </c>
      <c r="B144" s="28">
        <f t="shared" si="2"/>
        <v>0.11200000000000188</v>
      </c>
      <c r="C144" s="20">
        <v>92.123000000000005</v>
      </c>
      <c r="D144" s="8" t="s">
        <v>7</v>
      </c>
    </row>
    <row r="145" spans="1:4" ht="15" customHeight="1">
      <c r="A145" s="8">
        <v>2086</v>
      </c>
      <c r="B145" s="28">
        <f t="shared" si="2"/>
        <v>0.11149999999999949</v>
      </c>
      <c r="C145" s="20">
        <v>92.234999999999999</v>
      </c>
      <c r="D145" s="8" t="s">
        <v>7</v>
      </c>
    </row>
    <row r="146" spans="1:4" ht="15" customHeight="1">
      <c r="A146" s="8">
        <v>2087</v>
      </c>
      <c r="B146" s="28">
        <f t="shared" si="2"/>
        <v>0.11050000000000182</v>
      </c>
      <c r="C146" s="20">
        <v>92.346000000000004</v>
      </c>
      <c r="D146" s="8" t="s">
        <v>7</v>
      </c>
    </row>
    <row r="147" spans="1:4" ht="15" customHeight="1">
      <c r="A147" s="8">
        <v>2088</v>
      </c>
      <c r="B147" s="28">
        <f t="shared" si="2"/>
        <v>0.10999999999999943</v>
      </c>
      <c r="C147" s="20">
        <v>92.456000000000003</v>
      </c>
      <c r="D147" s="8" t="s">
        <v>7</v>
      </c>
    </row>
    <row r="148" spans="1:4" ht="15" customHeight="1">
      <c r="A148" s="8">
        <v>2089</v>
      </c>
      <c r="B148" s="28">
        <f t="shared" si="2"/>
        <v>0.10949999999999704</v>
      </c>
      <c r="C148" s="20">
        <v>92.566000000000003</v>
      </c>
      <c r="D148" s="8" t="s">
        <v>7</v>
      </c>
    </row>
    <row r="149" spans="1:4" ht="15" customHeight="1">
      <c r="A149" s="8">
        <v>2090</v>
      </c>
      <c r="B149" s="28">
        <f t="shared" si="2"/>
        <v>0.10900000000000176</v>
      </c>
      <c r="C149" s="20">
        <v>92.674999999999997</v>
      </c>
      <c r="D149" s="8">
        <v>2090</v>
      </c>
    </row>
    <row r="150" spans="1:4" ht="15" customHeight="1">
      <c r="A150" s="8">
        <v>2091</v>
      </c>
      <c r="B150" s="28">
        <f t="shared" si="2"/>
        <v>0.10900000000000176</v>
      </c>
      <c r="C150" s="20">
        <v>92.784000000000006</v>
      </c>
      <c r="D150" s="8" t="s">
        <v>7</v>
      </c>
    </row>
    <row r="151" spans="1:4" ht="15" customHeight="1">
      <c r="A151" s="8">
        <v>2092</v>
      </c>
      <c r="B151" s="28">
        <f t="shared" si="2"/>
        <v>0.10899999999999466</v>
      </c>
      <c r="C151" s="20">
        <v>92.893000000000001</v>
      </c>
      <c r="D151" s="8" t="s">
        <v>7</v>
      </c>
    </row>
    <row r="152" spans="1:4" ht="15" customHeight="1">
      <c r="A152" s="8">
        <v>2093</v>
      </c>
      <c r="B152" s="28">
        <f t="shared" si="2"/>
        <v>0.10900000000000176</v>
      </c>
      <c r="C152" s="20">
        <v>93.001999999999995</v>
      </c>
      <c r="D152" s="8" t="s">
        <v>7</v>
      </c>
    </row>
    <row r="153" spans="1:4" ht="15" customHeight="1">
      <c r="A153" s="8">
        <v>2094</v>
      </c>
      <c r="B153" s="28">
        <f t="shared" si="2"/>
        <v>0.10900000000000176</v>
      </c>
      <c r="C153" s="20">
        <v>93.111000000000004</v>
      </c>
      <c r="D153" s="8" t="s">
        <v>7</v>
      </c>
    </row>
    <row r="154" spans="1:4" ht="15" customHeight="1">
      <c r="A154" s="8">
        <v>2095</v>
      </c>
      <c r="B154" s="28">
        <f t="shared" si="2"/>
        <v>0.10949999999999704</v>
      </c>
      <c r="C154" s="20">
        <v>93.22</v>
      </c>
      <c r="D154" s="8" t="s">
        <v>7</v>
      </c>
    </row>
    <row r="155" spans="1:4" ht="15" customHeight="1">
      <c r="A155" s="8">
        <v>2096</v>
      </c>
      <c r="B155" s="28">
        <f t="shared" si="2"/>
        <v>0.10999999999999943</v>
      </c>
      <c r="C155" s="20">
        <v>93.33</v>
      </c>
      <c r="D155" s="8" t="s">
        <v>7</v>
      </c>
    </row>
    <row r="156" spans="1:4" ht="15" customHeight="1">
      <c r="A156" s="8">
        <v>2097</v>
      </c>
      <c r="B156" s="28">
        <f t="shared" si="2"/>
        <v>0.10999999999999943</v>
      </c>
      <c r="C156" s="20">
        <v>93.44</v>
      </c>
      <c r="D156" s="8" t="s">
        <v>7</v>
      </c>
    </row>
    <row r="157" spans="1:4" ht="15" customHeight="1">
      <c r="A157" s="8">
        <v>2098</v>
      </c>
      <c r="B157" s="28">
        <f t="shared" si="2"/>
        <v>0.10999999999999943</v>
      </c>
      <c r="C157" s="20">
        <v>93.55</v>
      </c>
      <c r="D157" s="8" t="s">
        <v>7</v>
      </c>
    </row>
    <row r="158" spans="1:4" ht="15" customHeight="1" thickBot="1">
      <c r="A158" s="11">
        <v>2099</v>
      </c>
      <c r="B158" s="15">
        <f>C158-C157</f>
        <v>0.10999999999999943</v>
      </c>
      <c r="C158" s="21">
        <v>93.66</v>
      </c>
      <c r="D158" s="11">
        <v>2099</v>
      </c>
    </row>
    <row r="159" spans="1:4" ht="15" customHeight="1" thickTop="1">
      <c r="A159" s="8" t="s">
        <v>7</v>
      </c>
    </row>
    <row r="160" spans="1:4" ht="15" customHeight="1">
      <c r="A160" s="8" t="s">
        <v>7</v>
      </c>
    </row>
    <row r="161" spans="1:1" ht="15" customHeight="1">
      <c r="A161" s="8" t="s">
        <v>7</v>
      </c>
    </row>
    <row r="162" spans="1:1" ht="15" customHeight="1">
      <c r="A162" s="8" t="s">
        <v>7</v>
      </c>
    </row>
  </sheetData>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62"/>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0.453125" style="14" bestFit="1" customWidth="1"/>
    <col min="3" max="3" width="19.7265625" style="20"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31</v>
      </c>
    </row>
    <row r="5" spans="1:4" ht="15" customHeight="1">
      <c r="A5" s="8" t="s">
        <v>13</v>
      </c>
    </row>
    <row r="6" spans="1:4" ht="15" customHeight="1">
      <c r="A6" s="8" t="s">
        <v>11</v>
      </c>
    </row>
    <row r="7" spans="1:4" ht="15" customHeight="1" thickBot="1">
      <c r="A7" s="11"/>
      <c r="B7" s="15"/>
      <c r="C7" s="21"/>
      <c r="D7" s="11"/>
    </row>
    <row r="8" spans="1:4" ht="15" customHeight="1" thickTop="1">
      <c r="A8" s="12" t="s">
        <v>4</v>
      </c>
      <c r="B8" s="16" t="s">
        <v>15</v>
      </c>
      <c r="C8" s="22" t="s">
        <v>16</v>
      </c>
      <c r="D8" s="12" t="s">
        <v>6</v>
      </c>
    </row>
    <row r="9" spans="1:4" ht="15" customHeight="1">
      <c r="A9" s="26">
        <v>1950</v>
      </c>
      <c r="B9" s="19">
        <f>(C10-C9)</f>
        <v>0.29400000000000404</v>
      </c>
      <c r="C9" s="23">
        <v>42.97</v>
      </c>
      <c r="D9" s="26">
        <v>1950</v>
      </c>
    </row>
    <row r="10" spans="1:4" ht="15" customHeight="1">
      <c r="A10" s="26">
        <v>1951</v>
      </c>
      <c r="B10" s="28">
        <f>(C11-C9)/(A11-A9)</f>
        <v>0.4009999999999998</v>
      </c>
      <c r="C10" s="24">
        <v>43.264000000000003</v>
      </c>
    </row>
    <row r="11" spans="1:4" ht="15" customHeight="1">
      <c r="A11" s="26">
        <v>1952</v>
      </c>
      <c r="B11" s="28">
        <f t="shared" ref="B11:B74" si="0">(C12-C10)/(A12-A10)</f>
        <v>0.42949999999999733</v>
      </c>
      <c r="C11" s="24">
        <v>43.771999999999998</v>
      </c>
      <c r="D11" s="8">
        <v>1952</v>
      </c>
    </row>
    <row r="12" spans="1:4" ht="15" customHeight="1">
      <c r="A12" s="26">
        <v>1953</v>
      </c>
      <c r="B12" s="28">
        <f t="shared" si="0"/>
        <v>0.27149999999999963</v>
      </c>
      <c r="C12" s="24">
        <v>44.122999999999998</v>
      </c>
      <c r="D12" s="26">
        <v>1953</v>
      </c>
    </row>
    <row r="13" spans="1:4" ht="15" customHeight="1">
      <c r="A13" s="26">
        <v>1954</v>
      </c>
      <c r="B13" s="28">
        <f t="shared" si="0"/>
        <v>0.11650000000000205</v>
      </c>
      <c r="C13" s="24">
        <v>44.314999999999998</v>
      </c>
      <c r="D13" s="26">
        <v>1954</v>
      </c>
    </row>
    <row r="14" spans="1:4" ht="15" customHeight="1">
      <c r="A14" s="26">
        <v>1955</v>
      </c>
      <c r="B14" s="28">
        <f t="shared" si="0"/>
        <v>-2.3499999999998522E-2</v>
      </c>
      <c r="C14" s="24">
        <v>44.356000000000002</v>
      </c>
      <c r="D14" s="26">
        <v>1955</v>
      </c>
    </row>
    <row r="15" spans="1:4" ht="15" customHeight="1">
      <c r="A15" s="26">
        <v>1956</v>
      </c>
      <c r="B15" s="28">
        <f t="shared" si="0"/>
        <v>-0.13700000000000045</v>
      </c>
      <c r="C15" s="24">
        <v>44.268000000000001</v>
      </c>
    </row>
    <row r="16" spans="1:4" ht="15" customHeight="1">
      <c r="A16" s="26">
        <v>1957</v>
      </c>
      <c r="B16" s="28">
        <f t="shared" si="0"/>
        <v>-0.20500000000000185</v>
      </c>
      <c r="C16" s="24">
        <v>44.082000000000001</v>
      </c>
    </row>
    <row r="17" spans="1:4" ht="15" customHeight="1">
      <c r="A17" s="26">
        <v>1958</v>
      </c>
      <c r="B17" s="28">
        <f t="shared" si="0"/>
        <v>-0.19099999999999895</v>
      </c>
      <c r="C17" s="24">
        <v>43.857999999999997</v>
      </c>
      <c r="D17" s="26">
        <v>1958</v>
      </c>
    </row>
    <row r="18" spans="1:4" ht="15" customHeight="1">
      <c r="A18" s="26">
        <v>1959</v>
      </c>
      <c r="B18" s="28">
        <f t="shared" si="0"/>
        <v>-6.6499999999997783E-2</v>
      </c>
      <c r="C18" s="24">
        <v>43.7</v>
      </c>
      <c r="D18" s="26">
        <v>1959</v>
      </c>
    </row>
    <row r="19" spans="1:4" ht="15" customHeight="1">
      <c r="A19" s="26">
        <v>1960</v>
      </c>
      <c r="B19" s="28">
        <f t="shared" si="0"/>
        <v>0.17549999999999955</v>
      </c>
      <c r="C19" s="24">
        <v>43.725000000000001</v>
      </c>
      <c r="D19" s="26"/>
    </row>
    <row r="20" spans="1:4" ht="15" customHeight="1">
      <c r="A20" s="26">
        <v>1961</v>
      </c>
      <c r="B20" s="28">
        <f t="shared" si="0"/>
        <v>0.52899999999999991</v>
      </c>
      <c r="C20" s="24">
        <v>44.051000000000002</v>
      </c>
      <c r="D20" s="26"/>
    </row>
    <row r="21" spans="1:4" ht="15" customHeight="1">
      <c r="A21" s="26">
        <v>1962</v>
      </c>
      <c r="B21" s="28">
        <f t="shared" si="0"/>
        <v>0.96049999999999969</v>
      </c>
      <c r="C21" s="24">
        <v>44.783000000000001</v>
      </c>
      <c r="D21" s="8">
        <v>1962</v>
      </c>
    </row>
    <row r="22" spans="1:4" ht="15" customHeight="1">
      <c r="A22" s="26">
        <v>1963</v>
      </c>
      <c r="B22" s="28">
        <f t="shared" si="0"/>
        <v>1.4044999999999987</v>
      </c>
      <c r="C22" s="24">
        <v>45.972000000000001</v>
      </c>
      <c r="D22" s="26">
        <v>1963</v>
      </c>
    </row>
    <row r="23" spans="1:4" ht="15" customHeight="1">
      <c r="A23" s="26">
        <v>1964</v>
      </c>
      <c r="B23" s="28">
        <f t="shared" si="0"/>
        <v>1.7884999999999991</v>
      </c>
      <c r="C23" s="24">
        <v>47.591999999999999</v>
      </c>
      <c r="D23" s="26">
        <v>1964</v>
      </c>
    </row>
    <row r="24" spans="1:4" ht="15" customHeight="1">
      <c r="A24" s="26">
        <v>1965</v>
      </c>
      <c r="B24" s="28">
        <f t="shared" si="0"/>
        <v>2.0519999999999996</v>
      </c>
      <c r="C24" s="24">
        <v>49.548999999999999</v>
      </c>
      <c r="D24" s="26"/>
    </row>
    <row r="25" spans="1:4" ht="15" customHeight="1">
      <c r="A25" s="26">
        <v>1966</v>
      </c>
      <c r="B25" s="28">
        <f t="shared" si="0"/>
        <v>2.1490000000000009</v>
      </c>
      <c r="C25" s="24">
        <v>51.695999999999998</v>
      </c>
      <c r="D25" s="26">
        <v>1966</v>
      </c>
    </row>
    <row r="26" spans="1:4" ht="15" customHeight="1">
      <c r="A26" s="26">
        <v>1967</v>
      </c>
      <c r="B26" s="28">
        <f t="shared" si="0"/>
        <v>2.0735000000000028</v>
      </c>
      <c r="C26" s="24">
        <v>53.847000000000001</v>
      </c>
      <c r="D26" s="26">
        <v>1967</v>
      </c>
    </row>
    <row r="27" spans="1:4" ht="15" customHeight="1">
      <c r="A27" s="26">
        <v>1968</v>
      </c>
      <c r="B27" s="28">
        <f t="shared" si="0"/>
        <v>1.8780000000000001</v>
      </c>
      <c r="C27" s="24">
        <v>55.843000000000004</v>
      </c>
      <c r="D27" s="26">
        <v>1968</v>
      </c>
    </row>
    <row r="28" spans="1:4" ht="15" customHeight="1">
      <c r="A28" s="26">
        <v>1969</v>
      </c>
      <c r="B28" s="28">
        <f t="shared" si="0"/>
        <v>1.6209999999999987</v>
      </c>
      <c r="C28" s="24">
        <v>57.603000000000002</v>
      </c>
      <c r="D28" s="26">
        <v>1969</v>
      </c>
    </row>
    <row r="29" spans="1:4" ht="15" customHeight="1">
      <c r="A29" s="29">
        <v>1970</v>
      </c>
      <c r="B29" s="28">
        <f t="shared" si="0"/>
        <v>1.3499999999999979</v>
      </c>
      <c r="C29" s="24">
        <v>59.085000000000001</v>
      </c>
      <c r="D29" s="26">
        <v>1970</v>
      </c>
    </row>
    <row r="30" spans="1:4" ht="15" customHeight="1">
      <c r="A30" s="26">
        <v>1971</v>
      </c>
      <c r="B30" s="28">
        <f t="shared" si="0"/>
        <v>1.1295000000000002</v>
      </c>
      <c r="C30" s="24">
        <v>60.302999999999997</v>
      </c>
      <c r="D30" s="26">
        <v>1971</v>
      </c>
    </row>
    <row r="31" spans="1:4" ht="15" customHeight="1">
      <c r="A31" s="26">
        <v>1972</v>
      </c>
      <c r="B31" s="28">
        <f t="shared" si="0"/>
        <v>0.98900000000000077</v>
      </c>
      <c r="C31" s="24">
        <v>61.344000000000001</v>
      </c>
      <c r="D31" s="8">
        <v>1972</v>
      </c>
    </row>
    <row r="32" spans="1:4" ht="15" customHeight="1">
      <c r="A32" s="26">
        <v>1973</v>
      </c>
      <c r="B32" s="28">
        <f t="shared" si="0"/>
        <v>0.89499999999999957</v>
      </c>
      <c r="C32" s="24">
        <v>62.280999999999999</v>
      </c>
      <c r="D32" s="8" t="s">
        <v>7</v>
      </c>
    </row>
    <row r="33" spans="1:4" ht="15" customHeight="1">
      <c r="A33" s="27">
        <v>1974</v>
      </c>
      <c r="B33" s="28">
        <f t="shared" si="0"/>
        <v>0.81700000000000017</v>
      </c>
      <c r="C33" s="24">
        <v>63.134</v>
      </c>
      <c r="D33" s="18" t="s">
        <v>7</v>
      </c>
    </row>
    <row r="34" spans="1:4" ht="15" customHeight="1">
      <c r="A34" s="29">
        <v>1975</v>
      </c>
      <c r="B34" s="28">
        <f t="shared" si="0"/>
        <v>0.74849999999999994</v>
      </c>
      <c r="C34" s="24">
        <v>63.914999999999999</v>
      </c>
      <c r="D34" s="18">
        <v>1975</v>
      </c>
    </row>
    <row r="35" spans="1:4" ht="15" customHeight="1">
      <c r="A35" s="27">
        <v>1976</v>
      </c>
      <c r="B35" s="28">
        <f t="shared" si="0"/>
        <v>0.68150000000000333</v>
      </c>
      <c r="C35" s="24">
        <v>64.631</v>
      </c>
      <c r="D35" s="27" t="s">
        <v>7</v>
      </c>
    </row>
    <row r="36" spans="1:4" ht="15" customHeight="1">
      <c r="A36" s="27">
        <v>1977</v>
      </c>
      <c r="B36" s="28">
        <f t="shared" si="0"/>
        <v>0.61299999999999955</v>
      </c>
      <c r="C36" s="24">
        <v>65.278000000000006</v>
      </c>
      <c r="D36" s="27"/>
    </row>
    <row r="37" spans="1:4" ht="15" customHeight="1">
      <c r="A37" s="27">
        <v>1978</v>
      </c>
      <c r="B37" s="28">
        <f t="shared" si="0"/>
        <v>0.54949999999999477</v>
      </c>
      <c r="C37" s="24">
        <v>65.856999999999999</v>
      </c>
      <c r="D37" s="27" t="s">
        <v>7</v>
      </c>
    </row>
    <row r="38" spans="1:4" ht="15" customHeight="1">
      <c r="A38" s="27">
        <v>1979</v>
      </c>
      <c r="B38" s="28">
        <f t="shared" si="0"/>
        <v>0.49349999999999739</v>
      </c>
      <c r="C38" s="24">
        <v>66.376999999999995</v>
      </c>
      <c r="D38" s="18" t="s">
        <v>7</v>
      </c>
    </row>
    <row r="39" spans="1:4" ht="15" customHeight="1">
      <c r="A39" s="27">
        <v>1980</v>
      </c>
      <c r="B39" s="28">
        <f t="shared" si="0"/>
        <v>0.44150000000000489</v>
      </c>
      <c r="C39" s="25">
        <v>66.843999999999994</v>
      </c>
      <c r="D39" s="27">
        <v>1980</v>
      </c>
    </row>
    <row r="40" spans="1:4" ht="15" customHeight="1">
      <c r="A40" s="27">
        <v>1981</v>
      </c>
      <c r="B40" s="28">
        <f t="shared" si="0"/>
        <v>0.39150000000000063</v>
      </c>
      <c r="C40" s="25">
        <v>67.260000000000005</v>
      </c>
      <c r="D40" s="27" t="s">
        <v>7</v>
      </c>
    </row>
    <row r="41" spans="1:4" ht="15" customHeight="1">
      <c r="A41" s="27">
        <v>1982</v>
      </c>
      <c r="B41" s="28">
        <f t="shared" si="0"/>
        <v>0.34449999999999648</v>
      </c>
      <c r="C41" s="25">
        <v>67.626999999999995</v>
      </c>
      <c r="D41" s="27"/>
    </row>
    <row r="42" spans="1:4" ht="15" customHeight="1">
      <c r="A42" s="27">
        <v>1983</v>
      </c>
      <c r="B42" s="28">
        <f t="shared" si="0"/>
        <v>0.3019999999999996</v>
      </c>
      <c r="C42" s="25">
        <v>67.948999999999998</v>
      </c>
      <c r="D42" s="27" t="s">
        <v>7</v>
      </c>
    </row>
    <row r="43" spans="1:4" ht="15" customHeight="1">
      <c r="A43" s="26">
        <v>1984</v>
      </c>
      <c r="B43" s="28">
        <f t="shared" si="0"/>
        <v>0.26200000000000045</v>
      </c>
      <c r="C43" s="20">
        <v>68.230999999999995</v>
      </c>
      <c r="D43" s="26"/>
    </row>
    <row r="44" spans="1:4" ht="15" customHeight="1">
      <c r="A44" s="26">
        <v>1985</v>
      </c>
      <c r="B44" s="28">
        <f t="shared" si="0"/>
        <v>0.22100000000000364</v>
      </c>
      <c r="C44" s="20">
        <v>68.472999999999999</v>
      </c>
      <c r="D44" s="26" t="s">
        <v>7</v>
      </c>
    </row>
    <row r="45" spans="1:4" ht="15" customHeight="1">
      <c r="A45" s="26">
        <v>1986</v>
      </c>
      <c r="B45" s="28">
        <f t="shared" si="0"/>
        <v>0.17900000000000205</v>
      </c>
      <c r="C45" s="20">
        <v>68.673000000000002</v>
      </c>
      <c r="D45" s="26"/>
    </row>
    <row r="46" spans="1:4" ht="15" customHeight="1">
      <c r="A46" s="26">
        <v>1987</v>
      </c>
      <c r="B46" s="28">
        <f t="shared" si="0"/>
        <v>0.14049999999999585</v>
      </c>
      <c r="C46" s="20">
        <v>68.831000000000003</v>
      </c>
      <c r="D46" s="26" t="s">
        <v>7</v>
      </c>
    </row>
    <row r="47" spans="1:4" ht="15" customHeight="1">
      <c r="A47" s="26">
        <v>1988</v>
      </c>
      <c r="B47" s="28">
        <f t="shared" si="0"/>
        <v>0.11149999999999949</v>
      </c>
      <c r="C47" s="20">
        <v>68.953999999999994</v>
      </c>
      <c r="D47" s="26"/>
    </row>
    <row r="48" spans="1:4" ht="15" customHeight="1">
      <c r="A48" s="26">
        <v>1989</v>
      </c>
      <c r="B48" s="28">
        <f t="shared" si="0"/>
        <v>9.5500000000001251E-2</v>
      </c>
      <c r="C48" s="20">
        <v>69.054000000000002</v>
      </c>
      <c r="D48" s="26" t="s">
        <v>7</v>
      </c>
    </row>
    <row r="49" spans="1:5" ht="15" customHeight="1">
      <c r="A49" s="26">
        <v>1990</v>
      </c>
      <c r="B49" s="28">
        <f t="shared" si="0"/>
        <v>9.4000000000001194E-2</v>
      </c>
      <c r="C49" s="20">
        <v>69.144999999999996</v>
      </c>
      <c r="D49" s="26">
        <v>1990</v>
      </c>
      <c r="E49" s="20"/>
    </row>
    <row r="50" spans="1:5" ht="15" customHeight="1">
      <c r="A50" s="26">
        <v>1991</v>
      </c>
      <c r="B50" s="28">
        <f t="shared" si="0"/>
        <v>0.10500000000000398</v>
      </c>
      <c r="C50" s="20">
        <v>69.242000000000004</v>
      </c>
      <c r="D50" s="26" t="s">
        <v>7</v>
      </c>
    </row>
    <row r="51" spans="1:5" ht="15" customHeight="1">
      <c r="A51" s="26">
        <v>1992</v>
      </c>
      <c r="B51" s="28">
        <f t="shared" si="0"/>
        <v>0.12699999999999534</v>
      </c>
      <c r="C51" s="20">
        <v>69.355000000000004</v>
      </c>
      <c r="D51" s="26" t="s">
        <v>7</v>
      </c>
    </row>
    <row r="52" spans="1:5" ht="15" customHeight="1">
      <c r="A52" s="26">
        <v>1993</v>
      </c>
      <c r="B52" s="28">
        <f t="shared" si="0"/>
        <v>0.15749999999999886</v>
      </c>
      <c r="C52" s="20">
        <v>69.495999999999995</v>
      </c>
      <c r="D52" s="26"/>
    </row>
    <row r="53" spans="1:5" ht="15" customHeight="1">
      <c r="A53" s="26">
        <v>1994</v>
      </c>
      <c r="B53" s="28">
        <f t="shared" si="0"/>
        <v>0.194500000000005</v>
      </c>
      <c r="C53" s="20">
        <v>69.67</v>
      </c>
      <c r="D53" s="26"/>
    </row>
    <row r="54" spans="1:5" ht="15" customHeight="1">
      <c r="A54" s="26">
        <v>1995</v>
      </c>
      <c r="B54" s="28">
        <f t="shared" si="0"/>
        <v>0.23499999999999943</v>
      </c>
      <c r="C54" s="20">
        <v>69.885000000000005</v>
      </c>
      <c r="D54" s="26"/>
    </row>
    <row r="55" spans="1:5" ht="15" customHeight="1">
      <c r="A55" s="26">
        <v>1996</v>
      </c>
      <c r="B55" s="28">
        <f t="shared" si="0"/>
        <v>0.27149999999999608</v>
      </c>
      <c r="C55" s="20">
        <v>70.14</v>
      </c>
      <c r="D55" s="26" t="s">
        <v>7</v>
      </c>
    </row>
    <row r="56" spans="1:5" ht="15" customHeight="1">
      <c r="A56" s="26">
        <v>1997</v>
      </c>
      <c r="B56" s="28">
        <f t="shared" si="0"/>
        <v>0.2984999999999971</v>
      </c>
      <c r="C56" s="20">
        <v>70.427999999999997</v>
      </c>
      <c r="D56" s="26" t="s">
        <v>7</v>
      </c>
    </row>
    <row r="57" spans="1:5" ht="15" customHeight="1">
      <c r="A57" s="26">
        <v>1998</v>
      </c>
      <c r="B57" s="28">
        <f t="shared" si="0"/>
        <v>0.31750000000000256</v>
      </c>
      <c r="C57" s="20">
        <v>70.736999999999995</v>
      </c>
      <c r="D57" s="26"/>
    </row>
    <row r="58" spans="1:5" ht="15" customHeight="1">
      <c r="A58" s="26">
        <v>1999</v>
      </c>
      <c r="B58" s="28">
        <f t="shared" si="0"/>
        <v>0.3300000000000054</v>
      </c>
      <c r="C58" s="20">
        <v>71.063000000000002</v>
      </c>
      <c r="D58" s="26">
        <v>1999</v>
      </c>
    </row>
    <row r="59" spans="1:5" ht="15" customHeight="1">
      <c r="A59" s="26">
        <v>2000</v>
      </c>
      <c r="B59" s="28">
        <f t="shared" si="0"/>
        <v>0.33449999999999847</v>
      </c>
      <c r="C59" s="20">
        <v>71.397000000000006</v>
      </c>
      <c r="D59" s="26"/>
    </row>
    <row r="60" spans="1:5" ht="15" customHeight="1">
      <c r="A60" s="26">
        <v>2001</v>
      </c>
      <c r="B60" s="28">
        <f t="shared" si="0"/>
        <v>0.33200000000000074</v>
      </c>
      <c r="C60" s="20">
        <v>71.731999999999999</v>
      </c>
    </row>
    <row r="61" spans="1:5" ht="15" customHeight="1">
      <c r="A61" s="26">
        <v>2002</v>
      </c>
      <c r="B61" s="28">
        <f t="shared" si="0"/>
        <v>0.32450000000000045</v>
      </c>
      <c r="C61" s="20">
        <v>72.061000000000007</v>
      </c>
      <c r="D61" s="26"/>
    </row>
    <row r="62" spans="1:5" ht="15" customHeight="1">
      <c r="A62" s="29">
        <v>2003</v>
      </c>
      <c r="B62" s="30">
        <f t="shared" si="0"/>
        <v>0.31399999999999295</v>
      </c>
      <c r="C62" s="31">
        <v>72.381</v>
      </c>
      <c r="D62" s="32" t="s">
        <v>7</v>
      </c>
      <c r="E62" s="32"/>
    </row>
    <row r="63" spans="1:5" ht="15" customHeight="1">
      <c r="A63" s="29">
        <v>2004</v>
      </c>
      <c r="B63" s="30">
        <f t="shared" si="0"/>
        <v>0.3019999999999996</v>
      </c>
      <c r="C63" s="31">
        <v>72.688999999999993</v>
      </c>
      <c r="D63" s="32" t="s">
        <v>7</v>
      </c>
      <c r="E63" s="32"/>
    </row>
    <row r="64" spans="1:5" ht="15" customHeight="1">
      <c r="A64" s="29">
        <v>2005</v>
      </c>
      <c r="B64" s="30">
        <f t="shared" si="0"/>
        <v>0.29100000000000392</v>
      </c>
      <c r="C64" s="31">
        <v>72.984999999999999</v>
      </c>
      <c r="D64" s="32"/>
      <c r="E64" s="32"/>
    </row>
    <row r="65" spans="1:5" ht="15" customHeight="1">
      <c r="A65" s="29">
        <v>2006</v>
      </c>
      <c r="B65" s="30">
        <f t="shared" si="0"/>
        <v>0.28399999999999892</v>
      </c>
      <c r="C65" s="31">
        <v>73.271000000000001</v>
      </c>
      <c r="D65" s="29" t="s">
        <v>7</v>
      </c>
      <c r="E65" s="32"/>
    </row>
    <row r="66" spans="1:5" ht="15" customHeight="1">
      <c r="A66" s="32">
        <v>2007</v>
      </c>
      <c r="B66" s="30">
        <f t="shared" si="0"/>
        <v>0.28199999999999648</v>
      </c>
      <c r="C66" s="32">
        <v>73.552999999999997</v>
      </c>
      <c r="D66" s="32"/>
      <c r="E66" s="32"/>
    </row>
    <row r="67" spans="1:5" ht="15" customHeight="1">
      <c r="A67" s="32">
        <v>2008</v>
      </c>
      <c r="B67" s="30">
        <f t="shared" si="0"/>
        <v>0.28300000000000125</v>
      </c>
      <c r="C67" s="32">
        <v>73.834999999999994</v>
      </c>
      <c r="D67" s="32">
        <v>2008</v>
      </c>
      <c r="E67" s="31"/>
    </row>
    <row r="68" spans="1:5" ht="15" customHeight="1">
      <c r="A68" s="32">
        <v>2009</v>
      </c>
      <c r="B68" s="30">
        <f t="shared" si="0"/>
        <v>0.28700000000000614</v>
      </c>
      <c r="C68" s="32">
        <v>74.119</v>
      </c>
      <c r="D68" s="32" t="s">
        <v>7</v>
      </c>
      <c r="E68" s="32"/>
    </row>
    <row r="69" spans="1:5" ht="15" customHeight="1">
      <c r="A69" s="32">
        <v>2010</v>
      </c>
      <c r="B69" s="30">
        <f t="shared" si="0"/>
        <v>0.29449999999999932</v>
      </c>
      <c r="C69" s="32">
        <v>74.409000000000006</v>
      </c>
      <c r="D69" s="32"/>
      <c r="E69" s="32"/>
    </row>
    <row r="70" spans="1:5" ht="15" customHeight="1">
      <c r="A70" s="18">
        <v>2011</v>
      </c>
      <c r="B70" s="28">
        <f t="shared" si="0"/>
        <v>0.3019999999999996</v>
      </c>
      <c r="C70" s="8">
        <v>74.707999999999998</v>
      </c>
      <c r="D70" s="8" t="s">
        <v>7</v>
      </c>
    </row>
    <row r="71" spans="1:5" ht="15" customHeight="1">
      <c r="A71" s="18">
        <v>2012</v>
      </c>
      <c r="B71" s="28">
        <f t="shared" si="0"/>
        <v>0.30649999999999977</v>
      </c>
      <c r="C71" s="8">
        <v>75.013000000000005</v>
      </c>
    </row>
    <row r="72" spans="1:5" ht="15" customHeight="1">
      <c r="A72" s="18">
        <v>2013</v>
      </c>
      <c r="B72" s="28">
        <f t="shared" si="0"/>
        <v>0.30799999999999983</v>
      </c>
      <c r="C72" s="8">
        <v>75.320999999999998</v>
      </c>
      <c r="D72" s="8" t="s">
        <v>7</v>
      </c>
    </row>
    <row r="73" spans="1:5" ht="15" customHeight="1">
      <c r="A73" s="18">
        <v>2014</v>
      </c>
      <c r="B73" s="28">
        <f t="shared" si="0"/>
        <v>0.30349999999999966</v>
      </c>
      <c r="C73" s="8">
        <v>75.629000000000005</v>
      </c>
      <c r="D73" s="8">
        <v>2014</v>
      </c>
    </row>
    <row r="74" spans="1:5" ht="15" customHeight="1">
      <c r="A74" s="18">
        <v>2015</v>
      </c>
      <c r="B74" s="28">
        <f t="shared" si="0"/>
        <v>0.29049999999999443</v>
      </c>
      <c r="C74" s="8">
        <v>75.927999999999997</v>
      </c>
      <c r="D74" s="8" t="s">
        <v>7</v>
      </c>
    </row>
    <row r="75" spans="1:5" ht="15" customHeight="1">
      <c r="A75" s="8">
        <v>2016</v>
      </c>
      <c r="B75" s="28">
        <f t="shared" ref="B75:B138" si="1">(C76-C74)/(A76-A74)</f>
        <v>0.2710000000000008</v>
      </c>
      <c r="C75" s="8">
        <v>76.209999999999994</v>
      </c>
    </row>
    <row r="76" spans="1:5" ht="15" customHeight="1">
      <c r="A76" s="8">
        <v>2017</v>
      </c>
      <c r="B76" s="28">
        <f t="shared" si="1"/>
        <v>0.24699999999999989</v>
      </c>
      <c r="C76" s="8">
        <v>76.47</v>
      </c>
    </row>
    <row r="77" spans="1:5" ht="15" customHeight="1">
      <c r="A77" s="8">
        <v>2018</v>
      </c>
      <c r="B77" s="28">
        <f t="shared" si="1"/>
        <v>0.22100000000000364</v>
      </c>
      <c r="C77" s="8">
        <v>76.703999999999994</v>
      </c>
    </row>
    <row r="78" spans="1:5" ht="15" customHeight="1">
      <c r="A78" s="8">
        <v>2019</v>
      </c>
      <c r="B78" s="28">
        <f t="shared" si="1"/>
        <v>0.19650000000000034</v>
      </c>
      <c r="C78" s="8">
        <v>76.912000000000006</v>
      </c>
      <c r="D78" s="8" t="s">
        <v>7</v>
      </c>
    </row>
    <row r="79" spans="1:5" ht="15" customHeight="1">
      <c r="A79" s="8">
        <v>2020</v>
      </c>
      <c r="B79" s="28">
        <f t="shared" si="1"/>
        <v>0.17599999999999483</v>
      </c>
      <c r="C79" s="8">
        <v>77.096999999999994</v>
      </c>
      <c r="D79" s="8">
        <v>2020</v>
      </c>
    </row>
    <row r="80" spans="1:5" ht="15" customHeight="1">
      <c r="A80" s="8">
        <v>2021</v>
      </c>
      <c r="B80" s="28">
        <f t="shared" si="1"/>
        <v>0.16250000000000142</v>
      </c>
      <c r="C80" s="8">
        <v>77.263999999999996</v>
      </c>
      <c r="D80" s="8" t="s">
        <v>7</v>
      </c>
    </row>
    <row r="81" spans="1:4" ht="15" customHeight="1">
      <c r="A81" s="8">
        <v>2022</v>
      </c>
      <c r="B81" s="28">
        <f t="shared" si="1"/>
        <v>0.15650000000000119</v>
      </c>
      <c r="C81" s="8">
        <v>77.421999999999997</v>
      </c>
      <c r="D81" s="8" t="s">
        <v>7</v>
      </c>
    </row>
    <row r="82" spans="1:4" ht="15" customHeight="1">
      <c r="A82" s="8">
        <v>2023</v>
      </c>
      <c r="B82" s="28">
        <f t="shared" si="1"/>
        <v>0.15650000000000119</v>
      </c>
      <c r="C82" s="8">
        <v>77.576999999999998</v>
      </c>
      <c r="D82" s="8" t="s">
        <v>7</v>
      </c>
    </row>
    <row r="83" spans="1:4" ht="15" customHeight="1">
      <c r="A83" s="8">
        <v>2024</v>
      </c>
      <c r="B83" s="28">
        <f t="shared" si="1"/>
        <v>0.15950000000000131</v>
      </c>
      <c r="C83" s="8">
        <v>77.734999999999999</v>
      </c>
      <c r="D83" s="8" t="s">
        <v>7</v>
      </c>
    </row>
    <row r="84" spans="1:4" ht="15" customHeight="1">
      <c r="A84" s="8">
        <v>2025</v>
      </c>
      <c r="B84" s="28">
        <f t="shared" si="1"/>
        <v>0.16349999999999909</v>
      </c>
      <c r="C84" s="8">
        <v>77.896000000000001</v>
      </c>
      <c r="D84" s="8" t="s">
        <v>7</v>
      </c>
    </row>
    <row r="85" spans="1:4" ht="15" customHeight="1">
      <c r="A85" s="8">
        <v>2026</v>
      </c>
      <c r="B85" s="28">
        <f t="shared" si="1"/>
        <v>0.1664999999999992</v>
      </c>
      <c r="C85" s="8">
        <v>78.061999999999998</v>
      </c>
      <c r="D85" s="8" t="s">
        <v>7</v>
      </c>
    </row>
    <row r="86" spans="1:4" ht="15" customHeight="1">
      <c r="A86" s="8">
        <v>2027</v>
      </c>
      <c r="B86" s="28">
        <f t="shared" si="1"/>
        <v>0.1664999999999992</v>
      </c>
      <c r="C86" s="8">
        <v>78.228999999999999</v>
      </c>
      <c r="D86" s="8" t="s">
        <v>7</v>
      </c>
    </row>
    <row r="87" spans="1:4" ht="15" customHeight="1">
      <c r="A87" s="8">
        <v>2028</v>
      </c>
      <c r="B87" s="28">
        <f t="shared" si="1"/>
        <v>0.16550000000000153</v>
      </c>
      <c r="C87" s="8">
        <v>78.394999999999996</v>
      </c>
      <c r="D87" s="8" t="s">
        <v>7</v>
      </c>
    </row>
    <row r="88" spans="1:4" ht="15" customHeight="1">
      <c r="A88" s="8">
        <v>2029</v>
      </c>
      <c r="B88" s="28">
        <f t="shared" si="1"/>
        <v>0.16450000000000387</v>
      </c>
      <c r="C88" s="8">
        <v>78.56</v>
      </c>
      <c r="D88" s="8" t="s">
        <v>7</v>
      </c>
    </row>
    <row r="89" spans="1:4" ht="15" customHeight="1">
      <c r="A89" s="8">
        <v>2030</v>
      </c>
      <c r="B89" s="28">
        <f t="shared" si="1"/>
        <v>0.16349999999999909</v>
      </c>
      <c r="C89" s="8">
        <v>78.724000000000004</v>
      </c>
      <c r="D89" s="8">
        <v>2030</v>
      </c>
    </row>
    <row r="90" spans="1:4" ht="15" customHeight="1">
      <c r="A90" s="8">
        <v>2031</v>
      </c>
      <c r="B90" s="28">
        <f t="shared" si="1"/>
        <v>0.1629999999999967</v>
      </c>
      <c r="C90" s="8">
        <v>78.887</v>
      </c>
      <c r="D90" s="8" t="s">
        <v>7</v>
      </c>
    </row>
    <row r="91" spans="1:4" ht="15" customHeight="1">
      <c r="A91" s="8">
        <v>2032</v>
      </c>
      <c r="B91" s="28">
        <f t="shared" si="1"/>
        <v>0.16250000000000142</v>
      </c>
      <c r="C91" s="8">
        <v>79.05</v>
      </c>
      <c r="D91" s="8" t="s">
        <v>7</v>
      </c>
    </row>
    <row r="92" spans="1:4" ht="15" customHeight="1">
      <c r="A92" s="8">
        <v>2033</v>
      </c>
      <c r="B92" s="28">
        <f t="shared" si="1"/>
        <v>0.16199999999999903</v>
      </c>
      <c r="C92" s="8">
        <v>79.212000000000003</v>
      </c>
      <c r="D92" s="8" t="s">
        <v>7</v>
      </c>
    </row>
    <row r="93" spans="1:4" ht="15" customHeight="1">
      <c r="A93" s="8">
        <v>2034</v>
      </c>
      <c r="B93" s="28">
        <f t="shared" si="1"/>
        <v>0.16149999999999665</v>
      </c>
      <c r="C93" s="8">
        <v>79.373999999999995</v>
      </c>
      <c r="D93" s="8" t="s">
        <v>7</v>
      </c>
    </row>
    <row r="94" spans="1:4" ht="15" customHeight="1">
      <c r="A94" s="8">
        <v>2035</v>
      </c>
      <c r="B94" s="28">
        <f t="shared" si="1"/>
        <v>0.16100000000000136</v>
      </c>
      <c r="C94" s="8">
        <v>79.534999999999997</v>
      </c>
      <c r="D94" s="8" t="s">
        <v>7</v>
      </c>
    </row>
    <row r="95" spans="1:4" ht="15" customHeight="1">
      <c r="A95" s="8">
        <v>2036</v>
      </c>
      <c r="B95" s="28">
        <f t="shared" si="1"/>
        <v>0.16100000000000136</v>
      </c>
      <c r="C95" s="8">
        <v>79.695999999999998</v>
      </c>
      <c r="D95" s="8" t="s">
        <v>7</v>
      </c>
    </row>
    <row r="96" spans="1:4" ht="15" customHeight="1">
      <c r="A96" s="8">
        <v>2037</v>
      </c>
      <c r="B96" s="28">
        <f t="shared" si="1"/>
        <v>0.16049999999999898</v>
      </c>
      <c r="C96" s="8">
        <v>79.856999999999999</v>
      </c>
      <c r="D96" s="8" t="s">
        <v>7</v>
      </c>
    </row>
    <row r="97" spans="1:4" ht="15" customHeight="1">
      <c r="A97" s="8">
        <v>2038</v>
      </c>
      <c r="B97" s="28">
        <f t="shared" si="1"/>
        <v>0.16000000000000369</v>
      </c>
      <c r="C97" s="8">
        <v>80.016999999999996</v>
      </c>
      <c r="D97" s="8" t="s">
        <v>7</v>
      </c>
    </row>
    <row r="98" spans="1:4" ht="15" customHeight="1">
      <c r="A98" s="8">
        <v>2039</v>
      </c>
      <c r="B98" s="28">
        <f t="shared" si="1"/>
        <v>0.16000000000000369</v>
      </c>
      <c r="C98" s="8">
        <v>80.177000000000007</v>
      </c>
      <c r="D98" s="8" t="s">
        <v>7</v>
      </c>
    </row>
    <row r="99" spans="1:4" ht="15" customHeight="1">
      <c r="A99" s="8">
        <v>2040</v>
      </c>
      <c r="B99" s="28">
        <f t="shared" si="1"/>
        <v>0.1594999999999942</v>
      </c>
      <c r="C99" s="8">
        <v>80.337000000000003</v>
      </c>
      <c r="D99" s="8">
        <v>2040</v>
      </c>
    </row>
    <row r="100" spans="1:4" ht="15" customHeight="1">
      <c r="A100" s="8">
        <v>2041</v>
      </c>
      <c r="B100" s="28">
        <f t="shared" si="1"/>
        <v>0.15899999999999892</v>
      </c>
      <c r="C100" s="8">
        <v>80.495999999999995</v>
      </c>
      <c r="D100" s="8" t="s">
        <v>7</v>
      </c>
    </row>
    <row r="101" spans="1:4" ht="15" customHeight="1">
      <c r="A101" s="8">
        <v>2042</v>
      </c>
      <c r="B101" s="28">
        <f t="shared" si="1"/>
        <v>0.15850000000000364</v>
      </c>
      <c r="C101" s="8">
        <v>80.655000000000001</v>
      </c>
      <c r="D101" s="8" t="s">
        <v>7</v>
      </c>
    </row>
    <row r="102" spans="1:4" ht="15" customHeight="1">
      <c r="A102" s="8">
        <v>2043</v>
      </c>
      <c r="B102" s="28">
        <f t="shared" si="1"/>
        <v>0.15800000000000125</v>
      </c>
      <c r="C102" s="8">
        <v>80.813000000000002</v>
      </c>
      <c r="D102" s="8" t="s">
        <v>7</v>
      </c>
    </row>
    <row r="103" spans="1:4" ht="15" customHeight="1">
      <c r="A103" s="8">
        <v>2044</v>
      </c>
      <c r="B103" s="28">
        <f t="shared" si="1"/>
        <v>0.15749999999999886</v>
      </c>
      <c r="C103" s="8">
        <v>80.971000000000004</v>
      </c>
      <c r="D103" s="8" t="s">
        <v>7</v>
      </c>
    </row>
    <row r="104" spans="1:4" ht="15" customHeight="1">
      <c r="A104" s="8">
        <v>2045</v>
      </c>
      <c r="B104" s="28">
        <f t="shared" si="1"/>
        <v>0.15699999999999648</v>
      </c>
      <c r="C104" s="8">
        <v>81.128</v>
      </c>
      <c r="D104" s="8" t="s">
        <v>7</v>
      </c>
    </row>
    <row r="105" spans="1:4" ht="15" customHeight="1">
      <c r="A105" s="8">
        <v>2046</v>
      </c>
      <c r="B105" s="28">
        <f t="shared" si="1"/>
        <v>0.15650000000000119</v>
      </c>
      <c r="C105" s="8">
        <v>81.284999999999997</v>
      </c>
      <c r="D105" s="8" t="s">
        <v>7</v>
      </c>
    </row>
    <row r="106" spans="1:4" ht="15" customHeight="1">
      <c r="A106" s="8">
        <v>2047</v>
      </c>
      <c r="B106" s="28">
        <f t="shared" si="1"/>
        <v>0.15500000000000114</v>
      </c>
      <c r="C106" s="8">
        <v>81.441000000000003</v>
      </c>
      <c r="D106" s="8" t="s">
        <v>7</v>
      </c>
    </row>
    <row r="107" spans="1:4" ht="15" customHeight="1">
      <c r="A107" s="8">
        <v>2048</v>
      </c>
      <c r="B107" s="28">
        <f t="shared" si="1"/>
        <v>0.15399999999999636</v>
      </c>
      <c r="C107" s="8">
        <v>81.594999999999999</v>
      </c>
      <c r="D107" s="8" t="s">
        <v>7</v>
      </c>
    </row>
    <row r="108" spans="1:4" ht="15" customHeight="1">
      <c r="A108" s="8">
        <v>2049</v>
      </c>
      <c r="B108" s="28">
        <f t="shared" si="1"/>
        <v>0.15350000000000108</v>
      </c>
      <c r="C108" s="8">
        <v>81.748999999999995</v>
      </c>
      <c r="D108" s="8" t="s">
        <v>7</v>
      </c>
    </row>
    <row r="109" spans="1:4" ht="15" customHeight="1">
      <c r="A109" s="8">
        <v>2050</v>
      </c>
      <c r="B109" s="28">
        <f t="shared" si="1"/>
        <v>0.15200000000000102</v>
      </c>
      <c r="C109" s="8">
        <v>81.902000000000001</v>
      </c>
      <c r="D109" s="8">
        <v>2050</v>
      </c>
    </row>
    <row r="110" spans="1:4" ht="15" customHeight="1">
      <c r="A110" s="8">
        <v>2051</v>
      </c>
      <c r="B110" s="28">
        <f t="shared" si="1"/>
        <v>0.15099999999999625</v>
      </c>
      <c r="C110" s="8">
        <v>82.052999999999997</v>
      </c>
      <c r="D110" s="8" t="s">
        <v>7</v>
      </c>
    </row>
    <row r="111" spans="1:4" ht="15" customHeight="1">
      <c r="A111" s="8">
        <v>2052</v>
      </c>
      <c r="B111" s="28">
        <f t="shared" si="1"/>
        <v>0.15100000000000335</v>
      </c>
      <c r="C111" s="8">
        <v>82.203999999999994</v>
      </c>
      <c r="D111" s="8" t="s">
        <v>7</v>
      </c>
    </row>
    <row r="112" spans="1:4" ht="15" customHeight="1">
      <c r="A112" s="8">
        <v>2053</v>
      </c>
      <c r="B112" s="28">
        <f t="shared" si="1"/>
        <v>0.15000000000000568</v>
      </c>
      <c r="C112" s="8">
        <v>82.355000000000004</v>
      </c>
      <c r="D112" s="8" t="s">
        <v>7</v>
      </c>
    </row>
    <row r="113" spans="1:4" ht="15" customHeight="1">
      <c r="A113" s="8">
        <v>2054</v>
      </c>
      <c r="B113" s="28">
        <f t="shared" si="1"/>
        <v>0.14900000000000091</v>
      </c>
      <c r="C113" s="8">
        <v>82.504000000000005</v>
      </c>
      <c r="D113" s="8" t="s">
        <v>7</v>
      </c>
    </row>
    <row r="114" spans="1:4" ht="15" customHeight="1">
      <c r="A114" s="8">
        <v>2055</v>
      </c>
      <c r="B114" s="28">
        <f t="shared" si="1"/>
        <v>0.14799999999999613</v>
      </c>
      <c r="C114" s="8">
        <v>82.653000000000006</v>
      </c>
      <c r="D114" s="8" t="s">
        <v>7</v>
      </c>
    </row>
    <row r="115" spans="1:4" ht="15" customHeight="1">
      <c r="A115" s="8">
        <v>2056</v>
      </c>
      <c r="B115" s="28">
        <f t="shared" si="1"/>
        <v>0.14699999999999847</v>
      </c>
      <c r="C115" s="8">
        <v>82.8</v>
      </c>
      <c r="D115" s="8" t="s">
        <v>7</v>
      </c>
    </row>
    <row r="116" spans="1:4" ht="15" customHeight="1">
      <c r="A116" s="8">
        <v>2057</v>
      </c>
      <c r="B116" s="28">
        <f t="shared" si="1"/>
        <v>0.1460000000000008</v>
      </c>
      <c r="C116" s="8">
        <v>82.947000000000003</v>
      </c>
      <c r="D116" s="8" t="s">
        <v>7</v>
      </c>
    </row>
    <row r="117" spans="1:4" ht="15" customHeight="1">
      <c r="A117" s="8">
        <v>2058</v>
      </c>
      <c r="B117" s="28">
        <f t="shared" si="1"/>
        <v>0.14450000000000074</v>
      </c>
      <c r="C117" s="8">
        <v>83.091999999999999</v>
      </c>
      <c r="D117" s="8" t="s">
        <v>7</v>
      </c>
    </row>
    <row r="118" spans="1:4" ht="15" customHeight="1">
      <c r="A118" s="8">
        <v>2059</v>
      </c>
      <c r="B118" s="28">
        <f t="shared" si="1"/>
        <v>0.14300000000000068</v>
      </c>
      <c r="C118" s="8">
        <v>83.236000000000004</v>
      </c>
      <c r="D118" s="8" t="s">
        <v>7</v>
      </c>
    </row>
    <row r="119" spans="1:4" ht="15" customHeight="1">
      <c r="A119" s="8">
        <v>2060</v>
      </c>
      <c r="B119" s="28">
        <f t="shared" si="1"/>
        <v>0.14099999999999824</v>
      </c>
      <c r="C119" s="8">
        <v>83.378</v>
      </c>
      <c r="D119" s="8">
        <v>2060</v>
      </c>
    </row>
    <row r="120" spans="1:4" ht="15" customHeight="1">
      <c r="A120" s="8">
        <v>2061</v>
      </c>
      <c r="B120" s="28">
        <f t="shared" si="1"/>
        <v>0.13850000000000051</v>
      </c>
      <c r="C120" s="8">
        <v>83.518000000000001</v>
      </c>
      <c r="D120" s="8" t="s">
        <v>7</v>
      </c>
    </row>
    <row r="121" spans="1:4" ht="15" customHeight="1">
      <c r="A121" s="8">
        <v>2062</v>
      </c>
      <c r="B121" s="28">
        <f t="shared" si="1"/>
        <v>0.13600000000000279</v>
      </c>
      <c r="C121" s="8">
        <v>83.655000000000001</v>
      </c>
      <c r="D121" s="8" t="s">
        <v>7</v>
      </c>
    </row>
    <row r="122" spans="1:4" ht="15" customHeight="1">
      <c r="A122" s="8">
        <v>2063</v>
      </c>
      <c r="B122" s="28">
        <f t="shared" si="1"/>
        <v>0.13349999999999795</v>
      </c>
      <c r="C122" s="8">
        <v>83.79</v>
      </c>
      <c r="D122" s="8" t="s">
        <v>7</v>
      </c>
    </row>
    <row r="123" spans="1:4" ht="15" customHeight="1">
      <c r="A123" s="8">
        <v>2064</v>
      </c>
      <c r="B123" s="28">
        <f t="shared" si="1"/>
        <v>0.13100000000000023</v>
      </c>
      <c r="C123" s="8">
        <v>83.921999999999997</v>
      </c>
      <c r="D123" s="8" t="s">
        <v>7</v>
      </c>
    </row>
    <row r="124" spans="1:4" ht="15" customHeight="1">
      <c r="A124" s="8">
        <v>2065</v>
      </c>
      <c r="B124" s="28">
        <f t="shared" si="1"/>
        <v>0.1285000000000025</v>
      </c>
      <c r="C124" s="8">
        <v>84.052000000000007</v>
      </c>
      <c r="D124" s="8" t="s">
        <v>7</v>
      </c>
    </row>
    <row r="125" spans="1:4" ht="15" customHeight="1">
      <c r="A125" s="8">
        <v>2066</v>
      </c>
      <c r="B125" s="28">
        <f t="shared" si="1"/>
        <v>0.12599999999999767</v>
      </c>
      <c r="C125" s="8">
        <v>84.179000000000002</v>
      </c>
      <c r="D125" s="8" t="s">
        <v>7</v>
      </c>
    </row>
    <row r="126" spans="1:4" ht="15" customHeight="1">
      <c r="A126" s="8">
        <v>2067</v>
      </c>
      <c r="B126" s="28">
        <f t="shared" si="1"/>
        <v>0.12449999999999761</v>
      </c>
      <c r="C126" s="8">
        <v>84.304000000000002</v>
      </c>
      <c r="D126" s="8" t="s">
        <v>7</v>
      </c>
    </row>
    <row r="127" spans="1:4" ht="15" customHeight="1">
      <c r="A127" s="8">
        <v>2068</v>
      </c>
      <c r="B127" s="28">
        <f t="shared" si="1"/>
        <v>0.12299999999999756</v>
      </c>
      <c r="C127" s="8">
        <v>84.427999999999997</v>
      </c>
      <c r="D127" s="8" t="s">
        <v>7</v>
      </c>
    </row>
    <row r="128" spans="1:4" ht="15" customHeight="1">
      <c r="A128" s="8">
        <v>2069</v>
      </c>
      <c r="B128" s="28">
        <f t="shared" si="1"/>
        <v>0.12100000000000222</v>
      </c>
      <c r="C128" s="8">
        <v>84.55</v>
      </c>
      <c r="D128" s="8" t="s">
        <v>7</v>
      </c>
    </row>
    <row r="129" spans="1:4" ht="15" customHeight="1">
      <c r="A129" s="8">
        <v>2070</v>
      </c>
      <c r="B129" s="28">
        <f t="shared" si="1"/>
        <v>0.11899999999999977</v>
      </c>
      <c r="C129" s="8">
        <v>84.67</v>
      </c>
      <c r="D129" s="8">
        <v>2070</v>
      </c>
    </row>
    <row r="130" spans="1:4" ht="15" customHeight="1">
      <c r="A130" s="8">
        <v>2071</v>
      </c>
      <c r="B130" s="28">
        <f t="shared" si="1"/>
        <v>0.11749999999999972</v>
      </c>
      <c r="C130" s="8">
        <v>84.787999999999997</v>
      </c>
      <c r="D130" s="8" t="s">
        <v>7</v>
      </c>
    </row>
    <row r="131" spans="1:4" ht="15" customHeight="1">
      <c r="A131" s="8">
        <v>2072</v>
      </c>
      <c r="B131" s="28">
        <f t="shared" si="1"/>
        <v>0.11650000000000205</v>
      </c>
      <c r="C131" s="8">
        <v>84.905000000000001</v>
      </c>
      <c r="D131" s="8" t="s">
        <v>7</v>
      </c>
    </row>
    <row r="132" spans="1:4" ht="15" customHeight="1">
      <c r="A132" s="8">
        <v>2073</v>
      </c>
      <c r="B132" s="28">
        <f t="shared" si="1"/>
        <v>0.1144999999999996</v>
      </c>
      <c r="C132" s="8">
        <v>85.021000000000001</v>
      </c>
      <c r="D132" s="8" t="s">
        <v>7</v>
      </c>
    </row>
    <row r="133" spans="1:4" ht="15" customHeight="1">
      <c r="A133" s="8">
        <v>2074</v>
      </c>
      <c r="B133" s="28">
        <f t="shared" si="1"/>
        <v>0.11249999999999716</v>
      </c>
      <c r="C133" s="20">
        <v>85.134</v>
      </c>
      <c r="D133" s="8" t="s">
        <v>7</v>
      </c>
    </row>
    <row r="134" spans="1:4" ht="15" customHeight="1">
      <c r="A134" s="8">
        <v>2075</v>
      </c>
      <c r="B134" s="28">
        <f t="shared" si="1"/>
        <v>0.1109999999999971</v>
      </c>
      <c r="C134" s="20">
        <v>85.245999999999995</v>
      </c>
      <c r="D134" s="8" t="s">
        <v>7</v>
      </c>
    </row>
    <row r="135" spans="1:4" ht="15" customHeight="1">
      <c r="A135" s="8">
        <v>2076</v>
      </c>
      <c r="B135" s="28">
        <f t="shared" si="1"/>
        <v>0.10900000000000176</v>
      </c>
      <c r="C135" s="20">
        <v>85.355999999999995</v>
      </c>
      <c r="D135" s="8" t="s">
        <v>7</v>
      </c>
    </row>
    <row r="136" spans="1:4" ht="15" customHeight="1">
      <c r="A136" s="8">
        <v>2077</v>
      </c>
      <c r="B136" s="28">
        <f t="shared" si="1"/>
        <v>0.10750000000000171</v>
      </c>
      <c r="C136" s="20">
        <v>85.463999999999999</v>
      </c>
      <c r="D136" s="8" t="s">
        <v>7</v>
      </c>
    </row>
    <row r="137" spans="1:4" ht="15" customHeight="1">
      <c r="A137" s="8">
        <v>2078</v>
      </c>
      <c r="B137" s="28">
        <f t="shared" si="1"/>
        <v>0.10650000000000404</v>
      </c>
      <c r="C137" s="20">
        <v>85.570999999999998</v>
      </c>
      <c r="D137" s="8" t="s">
        <v>7</v>
      </c>
    </row>
    <row r="138" spans="1:4" ht="15" customHeight="1">
      <c r="A138" s="8">
        <v>2079</v>
      </c>
      <c r="B138" s="28">
        <f t="shared" si="1"/>
        <v>0.10500000000000398</v>
      </c>
      <c r="C138" s="20">
        <v>85.677000000000007</v>
      </c>
      <c r="D138" s="8" t="s">
        <v>7</v>
      </c>
    </row>
    <row r="139" spans="1:4" ht="15" customHeight="1">
      <c r="A139" s="8">
        <v>2080</v>
      </c>
      <c r="B139" s="28">
        <f t="shared" ref="B139:B157" si="2">(C140-C138)/(A140-A138)</f>
        <v>0.1039999999999992</v>
      </c>
      <c r="C139" s="20">
        <v>85.781000000000006</v>
      </c>
      <c r="D139" s="8">
        <v>2080</v>
      </c>
    </row>
    <row r="140" spans="1:4" ht="15" customHeight="1">
      <c r="A140" s="8">
        <v>2081</v>
      </c>
      <c r="B140" s="28">
        <f t="shared" si="2"/>
        <v>0.10349999999999682</v>
      </c>
      <c r="C140" s="20">
        <v>85.885000000000005</v>
      </c>
      <c r="D140" s="8" t="s">
        <v>7</v>
      </c>
    </row>
    <row r="141" spans="1:4" ht="15" customHeight="1">
      <c r="A141" s="8">
        <v>2082</v>
      </c>
      <c r="B141" s="28">
        <f t="shared" si="2"/>
        <v>0.10299999999999443</v>
      </c>
      <c r="C141" s="20">
        <v>85.988</v>
      </c>
      <c r="D141" s="8" t="s">
        <v>7</v>
      </c>
    </row>
    <row r="142" spans="1:4" ht="15" customHeight="1">
      <c r="A142" s="8">
        <v>2083</v>
      </c>
      <c r="B142" s="28">
        <f t="shared" si="2"/>
        <v>0.10300000000000153</v>
      </c>
      <c r="C142" s="20">
        <v>86.090999999999994</v>
      </c>
      <c r="D142" s="8" t="s">
        <v>7</v>
      </c>
    </row>
    <row r="143" spans="1:4" ht="15" customHeight="1">
      <c r="A143" s="8">
        <v>2084</v>
      </c>
      <c r="B143" s="28">
        <f t="shared" si="2"/>
        <v>0.10350000000000392</v>
      </c>
      <c r="C143" s="20">
        <v>86.194000000000003</v>
      </c>
      <c r="D143" s="8" t="s">
        <v>7</v>
      </c>
    </row>
    <row r="144" spans="1:4" ht="15" customHeight="1">
      <c r="A144" s="8">
        <v>2085</v>
      </c>
      <c r="B144" s="28">
        <f t="shared" si="2"/>
        <v>0.1039999999999992</v>
      </c>
      <c r="C144" s="20">
        <v>86.298000000000002</v>
      </c>
      <c r="D144" s="8" t="s">
        <v>7</v>
      </c>
    </row>
    <row r="145" spans="1:4" ht="15" customHeight="1">
      <c r="A145" s="8">
        <v>2086</v>
      </c>
      <c r="B145" s="28">
        <f t="shared" si="2"/>
        <v>0.1039999999999992</v>
      </c>
      <c r="C145" s="20">
        <v>86.402000000000001</v>
      </c>
      <c r="D145" s="8" t="s">
        <v>7</v>
      </c>
    </row>
    <row r="146" spans="1:4" ht="15" customHeight="1">
      <c r="A146" s="8">
        <v>2087</v>
      </c>
      <c r="B146" s="28">
        <f t="shared" si="2"/>
        <v>0.1039999999999992</v>
      </c>
      <c r="C146" s="20">
        <v>86.506</v>
      </c>
      <c r="D146" s="8" t="s">
        <v>7</v>
      </c>
    </row>
    <row r="147" spans="1:4" ht="15" customHeight="1">
      <c r="A147" s="8">
        <v>2088</v>
      </c>
      <c r="B147" s="28">
        <f t="shared" si="2"/>
        <v>0.10450000000000159</v>
      </c>
      <c r="C147" s="20">
        <v>86.61</v>
      </c>
      <c r="D147" s="8" t="s">
        <v>7</v>
      </c>
    </row>
    <row r="148" spans="1:4" ht="15" customHeight="1">
      <c r="A148" s="8">
        <v>2089</v>
      </c>
      <c r="B148" s="28">
        <f t="shared" si="2"/>
        <v>0.10450000000000159</v>
      </c>
      <c r="C148" s="20">
        <v>86.715000000000003</v>
      </c>
      <c r="D148" s="8" t="s">
        <v>7</v>
      </c>
    </row>
    <row r="149" spans="1:4" ht="15" customHeight="1">
      <c r="A149" s="8">
        <v>2090</v>
      </c>
      <c r="B149" s="28">
        <f t="shared" si="2"/>
        <v>0.10450000000000159</v>
      </c>
      <c r="C149" s="20">
        <v>86.819000000000003</v>
      </c>
      <c r="D149" s="8">
        <v>2090</v>
      </c>
    </row>
    <row r="150" spans="1:4" ht="15" customHeight="1">
      <c r="A150" s="8">
        <v>2091</v>
      </c>
      <c r="B150" s="28">
        <f t="shared" si="2"/>
        <v>0.10450000000000159</v>
      </c>
      <c r="C150" s="20">
        <v>86.924000000000007</v>
      </c>
      <c r="D150" s="8" t="s">
        <v>7</v>
      </c>
    </row>
    <row r="151" spans="1:4" ht="15" customHeight="1">
      <c r="A151" s="8">
        <v>2092</v>
      </c>
      <c r="B151" s="28">
        <f t="shared" si="2"/>
        <v>0.10449999999999449</v>
      </c>
      <c r="C151" s="20">
        <v>87.028000000000006</v>
      </c>
      <c r="D151" s="8" t="s">
        <v>7</v>
      </c>
    </row>
    <row r="152" spans="1:4" ht="15" customHeight="1">
      <c r="A152" s="8">
        <v>2093</v>
      </c>
      <c r="B152" s="28">
        <f t="shared" si="2"/>
        <v>0.10499999999999687</v>
      </c>
      <c r="C152" s="20">
        <v>87.132999999999996</v>
      </c>
      <c r="D152" s="8" t="s">
        <v>7</v>
      </c>
    </row>
    <row r="153" spans="1:4" ht="15" customHeight="1">
      <c r="A153" s="8">
        <v>2094</v>
      </c>
      <c r="B153" s="28">
        <f t="shared" si="2"/>
        <v>0.10549999999999926</v>
      </c>
      <c r="C153" s="20">
        <v>87.238</v>
      </c>
      <c r="D153" s="8" t="s">
        <v>7</v>
      </c>
    </row>
    <row r="154" spans="1:4" ht="15" customHeight="1">
      <c r="A154" s="8">
        <v>2095</v>
      </c>
      <c r="B154" s="28">
        <f t="shared" si="2"/>
        <v>0.10549999999999926</v>
      </c>
      <c r="C154" s="20">
        <v>87.343999999999994</v>
      </c>
      <c r="D154" s="8" t="s">
        <v>7</v>
      </c>
    </row>
    <row r="155" spans="1:4" ht="15" customHeight="1">
      <c r="A155" s="8">
        <v>2096</v>
      </c>
      <c r="B155" s="28">
        <f t="shared" si="2"/>
        <v>0.10500000000000398</v>
      </c>
      <c r="C155" s="20">
        <v>87.448999999999998</v>
      </c>
      <c r="D155" s="8" t="s">
        <v>7</v>
      </c>
    </row>
    <row r="156" spans="1:4" ht="15" customHeight="1">
      <c r="A156" s="8">
        <v>2097</v>
      </c>
      <c r="B156" s="28">
        <f t="shared" si="2"/>
        <v>0.10549999999999926</v>
      </c>
      <c r="C156" s="20">
        <v>87.554000000000002</v>
      </c>
      <c r="D156" s="8" t="s">
        <v>7</v>
      </c>
    </row>
    <row r="157" spans="1:4" ht="15" customHeight="1">
      <c r="A157" s="8">
        <v>2098</v>
      </c>
      <c r="B157" s="28">
        <f t="shared" si="2"/>
        <v>0.10549999999999926</v>
      </c>
      <c r="C157" s="20">
        <v>87.66</v>
      </c>
      <c r="D157" s="8" t="s">
        <v>7</v>
      </c>
    </row>
    <row r="158" spans="1:4" ht="15" customHeight="1" thickBot="1">
      <c r="A158" s="11">
        <v>2099</v>
      </c>
      <c r="B158" s="15">
        <f>C158-C157</f>
        <v>0.10500000000000398</v>
      </c>
      <c r="C158" s="21">
        <v>87.765000000000001</v>
      </c>
      <c r="D158" s="11">
        <v>2099</v>
      </c>
    </row>
    <row r="159" spans="1:4" ht="15" customHeight="1" thickTop="1">
      <c r="A159" s="8" t="s">
        <v>7</v>
      </c>
    </row>
    <row r="160" spans="1:4" ht="15" customHeight="1">
      <c r="A160" s="8" t="s">
        <v>7</v>
      </c>
    </row>
    <row r="161" spans="1:1" ht="15" customHeight="1">
      <c r="A161" s="8" t="s">
        <v>7</v>
      </c>
    </row>
    <row r="162" spans="1:1" ht="15" customHeight="1">
      <c r="A162" s="8" t="s">
        <v>7</v>
      </c>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9</vt:i4>
      </vt:variant>
      <vt:variant>
        <vt:lpstr>命名范围</vt:lpstr>
      </vt:variant>
      <vt:variant>
        <vt:i4>1</vt:i4>
      </vt:variant>
    </vt:vector>
  </HeadingPairs>
  <TitlesOfParts>
    <vt:vector size="10" baseType="lpstr">
      <vt:lpstr>Contents</vt:lpstr>
      <vt:lpstr>Metadata</vt:lpstr>
      <vt:lpstr>World</vt:lpstr>
      <vt:lpstr>Male</vt:lpstr>
      <vt:lpstr>Female</vt:lpstr>
      <vt:lpstr>UK</vt:lpstr>
      <vt:lpstr>USA</vt:lpstr>
      <vt:lpstr>Japan</vt:lpstr>
      <vt:lpstr>China</vt:lpstr>
      <vt:lpstr>Metadata!_edn1</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Danny Dorling</dc:creator>
  <cp:lastModifiedBy>edelweiss Shi</cp:lastModifiedBy>
  <dcterms:created xsi:type="dcterms:W3CDTF">2017-05-06T11:13:17Z</dcterms:created>
  <dcterms:modified xsi:type="dcterms:W3CDTF">2019-10-20T22:10:49Z</dcterms:modified>
</cp:coreProperties>
</file>